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 activeTab="3"/>
  </bookViews>
  <sheets>
    <sheet name="clasa9" sheetId="1" r:id="rId1"/>
    <sheet name="clasa10" sheetId="2" r:id="rId2"/>
    <sheet name="clasa11" sheetId="3" r:id="rId3"/>
    <sheet name="clasa12" sheetId="4" r:id="rId4"/>
  </sheets>
  <calcPr calcId="124519"/>
</workbook>
</file>

<file path=xl/calcChain.xml><?xml version="1.0" encoding="utf-8"?>
<calcChain xmlns="http://schemas.openxmlformats.org/spreadsheetml/2006/main">
  <c r="J18" i="4"/>
  <c r="J20"/>
  <c r="J16"/>
  <c r="J24"/>
  <c r="J17"/>
  <c r="J12"/>
  <c r="J14"/>
  <c r="J8"/>
  <c r="J19"/>
  <c r="J10"/>
  <c r="J23"/>
  <c r="J22"/>
  <c r="J21"/>
  <c r="J13"/>
  <c r="J9"/>
  <c r="J11"/>
  <c r="J15"/>
  <c r="I9" i="2" l="1"/>
  <c r="I19" i="3"/>
  <c r="I10"/>
  <c r="I29"/>
  <c r="I24"/>
  <c r="I17"/>
  <c r="I20"/>
  <c r="I18"/>
  <c r="I8"/>
  <c r="I27"/>
  <c r="I11"/>
  <c r="I30"/>
  <c r="I23"/>
  <c r="I26"/>
  <c r="I14"/>
  <c r="I16"/>
  <c r="I12"/>
  <c r="I15"/>
  <c r="I22"/>
  <c r="I25"/>
  <c r="I21"/>
  <c r="I13"/>
  <c r="I9"/>
  <c r="I28"/>
  <c r="I10" i="2"/>
  <c r="I30"/>
  <c r="I35"/>
  <c r="I22"/>
  <c r="I15"/>
  <c r="I26"/>
  <c r="I20"/>
  <c r="I24"/>
  <c r="I19"/>
  <c r="I32"/>
  <c r="I14"/>
  <c r="I8"/>
  <c r="I28"/>
  <c r="I31"/>
  <c r="I21"/>
  <c r="I25"/>
  <c r="I33"/>
  <c r="I18"/>
  <c r="I23"/>
  <c r="I17"/>
  <c r="I29"/>
  <c r="I27"/>
  <c r="I16"/>
  <c r="I12"/>
  <c r="I34"/>
  <c r="I13"/>
  <c r="I11"/>
  <c r="I21" i="1"/>
  <c r="I12"/>
  <c r="I20"/>
  <c r="I22"/>
  <c r="I9"/>
  <c r="I11"/>
  <c r="I8"/>
  <c r="I17"/>
  <c r="I26"/>
  <c r="I15"/>
  <c r="I19"/>
  <c r="I18"/>
  <c r="I14"/>
  <c r="I25"/>
  <c r="I24"/>
  <c r="I29"/>
  <c r="I28"/>
  <c r="I27"/>
  <c r="I16"/>
  <c r="I10"/>
  <c r="I23"/>
  <c r="I13"/>
</calcChain>
</file>

<file path=xl/sharedStrings.xml><?xml version="1.0" encoding="utf-8"?>
<sst xmlns="http://schemas.openxmlformats.org/spreadsheetml/2006/main" count="465" uniqueCount="163">
  <si>
    <t>Scoala Gimnaziala "Sf. Gheorghe", Craiova</t>
  </si>
  <si>
    <t>Concursul Doljean de Matematica</t>
  </si>
  <si>
    <t>Nr. crt</t>
  </si>
  <si>
    <t>Numele si prenumele</t>
  </si>
  <si>
    <t>Clasa</t>
  </si>
  <si>
    <t>Unitatea de invatamant</t>
  </si>
  <si>
    <t>Punctaj subiect 1</t>
  </si>
  <si>
    <t>Punctaj subiect 2</t>
  </si>
  <si>
    <t>Punctaj subiect 3</t>
  </si>
  <si>
    <t>Punctaj subiect 4</t>
  </si>
  <si>
    <t>Total</t>
  </si>
  <si>
    <t>Bădescu Roxana</t>
  </si>
  <si>
    <t>C. N. "Frații Buzești"</t>
  </si>
  <si>
    <t>Belu Mihnea Ionuț</t>
  </si>
  <si>
    <t>Liceul Teoretic „Independenta” Calafat</t>
  </si>
  <si>
    <t>Bîrdău Cătălina</t>
  </si>
  <si>
    <t>C.N. "Carol I" Craiova</t>
  </si>
  <si>
    <t>Capra Ana-Maria</t>
  </si>
  <si>
    <t>Liceul Teoretic "C-tin Brancoveanu" Dabuleni</t>
  </si>
  <si>
    <t>Ciobanu Patricia Gabriela</t>
  </si>
  <si>
    <t>Ciontu N. Claudia Elena</t>
  </si>
  <si>
    <t>Liceul Tehnologic "Dimitrie Filisanu" Filiași</t>
  </si>
  <si>
    <t>Coman Catalin Florin</t>
  </si>
  <si>
    <t>Liceul Francez "Voltaire"</t>
  </si>
  <si>
    <t>Dragomir Andrei</t>
  </si>
  <si>
    <t>Dumitru P. Alexandru Vasile</t>
  </si>
  <si>
    <t>Iliuţă Adina-Gabriela</t>
  </si>
  <si>
    <t>Iordache Denisa Elena</t>
  </si>
  <si>
    <t>Matei I. Ana Maria</t>
  </si>
  <si>
    <t>Mitroi Silviu Adrian</t>
  </si>
  <si>
    <t>Mitrache Alina Mirela</t>
  </si>
  <si>
    <t>Liceul Teoretic "Mihai Viteazul", Bailesti</t>
  </si>
  <si>
    <t>Pătru Ovidius Codruț</t>
  </si>
  <si>
    <t>Piele Bogdan</t>
  </si>
  <si>
    <t>Popescu Maria Cristina</t>
  </si>
  <si>
    <t>Prioteasa Mihai</t>
  </si>
  <si>
    <t>Siminica Razvan Andrei</t>
  </si>
  <si>
    <t>Stancele Gabriel</t>
  </si>
  <si>
    <t>Tica Constantin</t>
  </si>
  <si>
    <t>C.N.P. "Stefan Velovan"</t>
  </si>
  <si>
    <t>Urucu Cristina</t>
  </si>
  <si>
    <t>Veliscu  Robert Valentin</t>
  </si>
  <si>
    <t>absent</t>
  </si>
  <si>
    <t>Presedinte,</t>
  </si>
  <si>
    <t>Vicepresedinte,</t>
  </si>
  <si>
    <t>Secretar,</t>
  </si>
  <si>
    <t>prof. Radu Nicolae</t>
  </si>
  <si>
    <t>prof. Patrascu Mariana</t>
  </si>
  <si>
    <t>prof. Dragomir Ileana</t>
  </si>
  <si>
    <t>IX</t>
  </si>
  <si>
    <t>Nr. crt.</t>
  </si>
  <si>
    <t>Numele și prenumele</t>
  </si>
  <si>
    <t>Unitatea de învățământ</t>
  </si>
  <si>
    <t>Badea Cristina</t>
  </si>
  <si>
    <t>Besteliu Andrei</t>
  </si>
  <si>
    <t>Bogheanu George</t>
  </si>
  <si>
    <t>C. N. "Nicolae Titulescu"</t>
  </si>
  <si>
    <t>Buzatu Alin</t>
  </si>
  <si>
    <t>Cergan Radu Mihai</t>
  </si>
  <si>
    <t>Chiosan Radu</t>
  </si>
  <si>
    <t>Cimpeanu E. Bogdan Alex</t>
  </si>
  <si>
    <t>Cioateră Andrei</t>
  </si>
  <si>
    <t>Cioplea Emil</t>
  </si>
  <si>
    <t>Liceul Teoretic "Mihai Viteazul" Băileşti</t>
  </si>
  <si>
    <t>Duican Mihnea</t>
  </si>
  <si>
    <t>Feldiorean Bogdan</t>
  </si>
  <si>
    <t>Ganță Claudia</t>
  </si>
  <si>
    <t>Gavrilă Alin</t>
  </si>
  <si>
    <t>Ionica V. Aurelian Nicusor</t>
  </si>
  <si>
    <t>Lautariu N. Mihaela Alina</t>
  </si>
  <si>
    <t>Mirion Ana</t>
  </si>
  <si>
    <t>Mitrică Livia</t>
  </si>
  <si>
    <t>Nemeș Raluca</t>
  </si>
  <si>
    <t>Pîrvu Constantin</t>
  </si>
  <si>
    <t>Popescu Sabin</t>
  </si>
  <si>
    <t>Prodan Andreea Cristina</t>
  </si>
  <si>
    <t>Ruicu Mihaela Daiana</t>
  </si>
  <si>
    <t>Sirbu C. Alexandru Vladut</t>
  </si>
  <si>
    <t>Spînu Raluca</t>
  </si>
  <si>
    <t>Stefanescu Adrian</t>
  </si>
  <si>
    <t>Tudor Sabina</t>
  </si>
  <si>
    <t>Ţibreanu Bogdan</t>
  </si>
  <si>
    <t>Ungureanu Constantin</t>
  </si>
  <si>
    <t>Vozaru Costinel Mihai</t>
  </si>
  <si>
    <t>Zanfir Bogdan</t>
  </si>
  <si>
    <t>X</t>
  </si>
  <si>
    <t>Anghelina Bogdan</t>
  </si>
  <si>
    <t>Barbarasa Ramona-Maria</t>
  </si>
  <si>
    <t>Barbu Mircea</t>
  </si>
  <si>
    <t>Bălan Giorgiana</t>
  </si>
  <si>
    <t>Bonea Marius</t>
  </si>
  <si>
    <t>Bouleanu Daniel</t>
  </si>
  <si>
    <t>Budure Sorin</t>
  </si>
  <si>
    <t xml:space="preserve">Calugaru Teodor </t>
  </si>
  <si>
    <t>Ciurianu Mădălin</t>
  </si>
  <si>
    <t>Dumitrescu Dragoș</t>
  </si>
  <si>
    <t>Firescu Ovidiu</t>
  </si>
  <si>
    <t>Fota Mădălina</t>
  </si>
  <si>
    <t>Glăvan Costinel Valentin</t>
  </si>
  <si>
    <t>Lăscău Sebastian</t>
  </si>
  <si>
    <t>Nanu I. Theodor Alexandru</t>
  </si>
  <si>
    <t>Noaje N. Iulian Ionut</t>
  </si>
  <si>
    <t>Perpelea Vlad</t>
  </si>
  <si>
    <t>Popescu Andrei</t>
  </si>
  <si>
    <t>Rusu Alexandru</t>
  </si>
  <si>
    <t>Rusu Georgiana</t>
  </si>
  <si>
    <t>Screciu Andreea</t>
  </si>
  <si>
    <t>Stoian Andreea</t>
  </si>
  <si>
    <t>Streață Alexandra</t>
  </si>
  <si>
    <t>Tatomir Andreea</t>
  </si>
  <si>
    <t>Toma Alexandru</t>
  </si>
  <si>
    <t>XI</t>
  </si>
  <si>
    <t>Profesorul îndrumător</t>
  </si>
  <si>
    <t>Baciu Lidia</t>
  </si>
  <si>
    <t>XII</t>
  </si>
  <si>
    <t>Spiridon Cătălin</t>
  </si>
  <si>
    <t>Bondei Şerban</t>
  </si>
  <si>
    <t>Tuţescu Lucian</t>
  </si>
  <si>
    <t>Ciobanu Sebastian</t>
  </si>
  <si>
    <t>Drinceanu Razvan</t>
  </si>
  <si>
    <t>Craciun Cristina</t>
  </si>
  <si>
    <t>Stanciu Ileana</t>
  </si>
  <si>
    <t>Casiu Ion</t>
  </si>
  <si>
    <t>Daker Stefan</t>
  </si>
  <si>
    <t>Dumitrescu David</t>
  </si>
  <si>
    <t>Călugăru Mihai</t>
  </si>
  <si>
    <t>Firan Roxana-Ionela</t>
  </si>
  <si>
    <t>Codreanu Aurelian</t>
  </si>
  <si>
    <t>Gîju Marina</t>
  </si>
  <si>
    <t>Iliuţă Tania-Rodica</t>
  </si>
  <si>
    <t>Leoveanu I. Radu Gilbert</t>
  </si>
  <si>
    <t>Onea Andrei</t>
  </si>
  <si>
    <t>Păun Bogdan</t>
  </si>
  <si>
    <t xml:space="preserve">Popa Cristian </t>
  </si>
  <si>
    <t>Popescu T.  Alina Ionela</t>
  </si>
  <si>
    <t>Prunoiu I. Stefania Loredana</t>
  </si>
  <si>
    <t>Racareanu Bogdan</t>
  </si>
  <si>
    <t>Ruşinaru Smaranda</t>
  </si>
  <si>
    <t>Dicu Mihai</t>
  </si>
  <si>
    <t>Tudosie Raul</t>
  </si>
  <si>
    <t>Vlad Mihaita</t>
  </si>
  <si>
    <t>prof. Pătraşcu Mariana</t>
  </si>
  <si>
    <t>Preşedinte,</t>
  </si>
  <si>
    <t>Vicepreşedinte,</t>
  </si>
  <si>
    <t>Dumitranoiu C. Sebastian Robert</t>
  </si>
  <si>
    <t>Rezultate finale - Clasa a X-a</t>
  </si>
  <si>
    <t>Rezultate finale - Clasa a IX-a</t>
  </si>
  <si>
    <t>Rezultate finale - Clasa a XI-a</t>
  </si>
  <si>
    <t>Rezultate finale - Clasa a XII-a</t>
  </si>
  <si>
    <t xml:space="preserve">Premiul I </t>
  </si>
  <si>
    <t>Premiul  al II-a</t>
  </si>
  <si>
    <t>Premiul  al III-a</t>
  </si>
  <si>
    <t>Mențiune</t>
  </si>
  <si>
    <t>Clasament / premiu</t>
  </si>
  <si>
    <t>Bălan Alexandra</t>
  </si>
  <si>
    <t>Firicel Doina</t>
  </si>
  <si>
    <t>Berceanu Andrei</t>
  </si>
  <si>
    <t>Cruceru C. Tenica Irina</t>
  </si>
  <si>
    <t>Mardaloescu Tania</t>
  </si>
  <si>
    <t>Păsărică Gabriel</t>
  </si>
  <si>
    <t>Popescu I. Mihaela Claudia</t>
  </si>
  <si>
    <t>Premiul        al II-a</t>
  </si>
  <si>
    <t>Premiul        al III-a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</si>
</sst>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view="pageLayout" topLeftCell="A21" workbookViewId="0">
      <selection activeCell="J7" sqref="J7:J22"/>
    </sheetView>
  </sheetViews>
  <sheetFormatPr defaultRowHeight="15"/>
  <cols>
    <col min="1" max="1" width="5" customWidth="1"/>
    <col min="2" max="2" width="18.28515625" customWidth="1"/>
    <col min="3" max="3" width="6.5703125" customWidth="1"/>
    <col min="4" max="4" width="21.85546875" customWidth="1"/>
    <col min="5" max="5" width="7" customWidth="1"/>
    <col min="6" max="6" width="6.5703125" customWidth="1"/>
    <col min="7" max="7" width="7" customWidth="1"/>
    <col min="8" max="8" width="6.7109375" customWidth="1"/>
    <col min="9" max="9" width="8.140625" style="3" customWidth="1"/>
    <col min="10" max="10" width="11.42578125" customWidth="1"/>
  </cols>
  <sheetData>
    <row r="1" spans="1:16" ht="15.75">
      <c r="A1" s="45" t="s">
        <v>0</v>
      </c>
      <c r="B1" s="45"/>
      <c r="C1" s="45"/>
      <c r="D1" s="45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6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6" ht="15.7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"/>
      <c r="K3" s="4"/>
      <c r="L3" s="4"/>
      <c r="M3" s="4"/>
      <c r="N3" s="4"/>
      <c r="O3" s="4"/>
      <c r="P3" s="4"/>
    </row>
    <row r="4" spans="1:16" ht="15.75">
      <c r="A4" s="46" t="s">
        <v>146</v>
      </c>
      <c r="B4" s="46"/>
      <c r="C4" s="46"/>
      <c r="D4" s="46"/>
      <c r="E4" s="46"/>
      <c r="F4" s="46"/>
      <c r="G4" s="46"/>
      <c r="H4" s="46"/>
      <c r="I4" s="46"/>
      <c r="J4" s="4"/>
      <c r="K4" s="4"/>
      <c r="L4" s="4"/>
      <c r="M4" s="4"/>
      <c r="N4" s="4"/>
      <c r="O4" s="4"/>
      <c r="P4" s="4"/>
    </row>
    <row r="5" spans="1:16" ht="15.75">
      <c r="A5" s="47">
        <v>42450</v>
      </c>
      <c r="B5" s="48"/>
      <c r="C5" s="48"/>
      <c r="D5" s="48"/>
      <c r="E5" s="48"/>
      <c r="F5" s="48"/>
      <c r="G5" s="48"/>
      <c r="H5" s="48"/>
      <c r="I5" s="48"/>
      <c r="J5" s="5"/>
      <c r="K5" s="5"/>
      <c r="L5" s="5"/>
      <c r="M5" s="5"/>
      <c r="N5" s="5"/>
      <c r="O5" s="5"/>
      <c r="P5" s="5"/>
    </row>
    <row r="7" spans="1:16" ht="52.5" customHeight="1">
      <c r="A7" s="32" t="s">
        <v>2</v>
      </c>
      <c r="B7" s="30" t="s">
        <v>3</v>
      </c>
      <c r="C7" s="33" t="s">
        <v>4</v>
      </c>
      <c r="D7" s="33" t="s">
        <v>5</v>
      </c>
      <c r="E7" s="30" t="s">
        <v>6</v>
      </c>
      <c r="F7" s="30" t="s">
        <v>7</v>
      </c>
      <c r="G7" s="30" t="s">
        <v>8</v>
      </c>
      <c r="H7" s="30" t="s">
        <v>9</v>
      </c>
      <c r="I7" s="33" t="s">
        <v>10</v>
      </c>
      <c r="J7" s="31" t="s">
        <v>153</v>
      </c>
    </row>
    <row r="8" spans="1:16" ht="15.75">
      <c r="A8" s="35">
        <v>1</v>
      </c>
      <c r="B8" s="8" t="s">
        <v>33</v>
      </c>
      <c r="C8" s="8" t="s">
        <v>49</v>
      </c>
      <c r="D8" s="8" t="s">
        <v>12</v>
      </c>
      <c r="E8" s="8">
        <v>4</v>
      </c>
      <c r="F8" s="8">
        <v>2</v>
      </c>
      <c r="G8" s="8">
        <v>7</v>
      </c>
      <c r="H8" s="8">
        <v>5</v>
      </c>
      <c r="I8" s="36">
        <f t="shared" ref="I8:I29" si="0">E8+F8+G8+H8</f>
        <v>18</v>
      </c>
      <c r="J8" s="32" t="s">
        <v>149</v>
      </c>
    </row>
    <row r="9" spans="1:16" ht="28.5">
      <c r="A9" s="35">
        <v>2</v>
      </c>
      <c r="B9" s="8" t="s">
        <v>35</v>
      </c>
      <c r="C9" s="8" t="s">
        <v>49</v>
      </c>
      <c r="D9" s="8" t="s">
        <v>12</v>
      </c>
      <c r="E9" s="8">
        <v>3</v>
      </c>
      <c r="F9" s="8">
        <v>1</v>
      </c>
      <c r="G9" s="8">
        <v>7</v>
      </c>
      <c r="H9" s="8">
        <v>6</v>
      </c>
      <c r="I9" s="36">
        <f t="shared" si="0"/>
        <v>17</v>
      </c>
      <c r="J9" s="32" t="s">
        <v>150</v>
      </c>
    </row>
    <row r="10" spans="1:16" ht="28.5">
      <c r="A10" s="35">
        <v>3</v>
      </c>
      <c r="B10" s="8" t="s">
        <v>15</v>
      </c>
      <c r="C10" s="8" t="s">
        <v>49</v>
      </c>
      <c r="D10" s="9" t="s">
        <v>16</v>
      </c>
      <c r="E10" s="9">
        <v>2</v>
      </c>
      <c r="F10" s="9">
        <v>1</v>
      </c>
      <c r="G10" s="9">
        <v>3</v>
      </c>
      <c r="H10" s="9">
        <v>7</v>
      </c>
      <c r="I10" s="36">
        <f t="shared" si="0"/>
        <v>13</v>
      </c>
      <c r="J10" s="32" t="s">
        <v>151</v>
      </c>
    </row>
    <row r="11" spans="1:16" ht="31.5">
      <c r="A11" s="35">
        <v>4</v>
      </c>
      <c r="B11" s="9" t="s">
        <v>34</v>
      </c>
      <c r="C11" s="8" t="s">
        <v>49</v>
      </c>
      <c r="D11" s="9" t="s">
        <v>18</v>
      </c>
      <c r="E11" s="9">
        <v>2</v>
      </c>
      <c r="F11" s="9">
        <v>1</v>
      </c>
      <c r="G11" s="9">
        <v>5</v>
      </c>
      <c r="H11" s="9">
        <v>4</v>
      </c>
      <c r="I11" s="36">
        <f t="shared" si="0"/>
        <v>12</v>
      </c>
      <c r="J11" s="32" t="s">
        <v>152</v>
      </c>
    </row>
    <row r="12" spans="1:16" ht="31.5">
      <c r="A12" s="35">
        <v>5</v>
      </c>
      <c r="B12" s="9" t="s">
        <v>38</v>
      </c>
      <c r="C12" s="8" t="s">
        <v>49</v>
      </c>
      <c r="D12" s="9" t="s">
        <v>39</v>
      </c>
      <c r="E12" s="9">
        <v>2.5</v>
      </c>
      <c r="F12" s="9">
        <v>0.5</v>
      </c>
      <c r="G12" s="9">
        <v>7</v>
      </c>
      <c r="H12" s="9">
        <v>1.5</v>
      </c>
      <c r="I12" s="36">
        <f t="shared" si="0"/>
        <v>11.5</v>
      </c>
      <c r="J12" s="32" t="s">
        <v>152</v>
      </c>
    </row>
    <row r="13" spans="1:16" ht="15.75">
      <c r="A13" s="35">
        <v>6</v>
      </c>
      <c r="B13" s="8" t="s">
        <v>11</v>
      </c>
      <c r="C13" s="8" t="s">
        <v>49</v>
      </c>
      <c r="D13" s="8" t="s">
        <v>12</v>
      </c>
      <c r="E13" s="8">
        <v>1</v>
      </c>
      <c r="F13" s="8">
        <v>1.5</v>
      </c>
      <c r="G13" s="8">
        <v>3.5</v>
      </c>
      <c r="H13" s="8">
        <v>4</v>
      </c>
      <c r="I13" s="36">
        <f t="shared" si="0"/>
        <v>10</v>
      </c>
      <c r="J13" s="32" t="s">
        <v>152</v>
      </c>
    </row>
    <row r="14" spans="1:16" ht="31.5">
      <c r="A14" s="35">
        <v>7</v>
      </c>
      <c r="B14" s="11" t="s">
        <v>26</v>
      </c>
      <c r="C14" s="8" t="s">
        <v>49</v>
      </c>
      <c r="D14" s="9" t="s">
        <v>18</v>
      </c>
      <c r="E14" s="9">
        <v>2</v>
      </c>
      <c r="F14" s="9">
        <v>1</v>
      </c>
      <c r="G14" s="9">
        <v>4</v>
      </c>
      <c r="H14" s="9">
        <v>3</v>
      </c>
      <c r="I14" s="36">
        <f t="shared" si="0"/>
        <v>10</v>
      </c>
      <c r="J14" s="32" t="s">
        <v>152</v>
      </c>
    </row>
    <row r="15" spans="1:16" ht="31.5">
      <c r="A15" s="35">
        <v>8</v>
      </c>
      <c r="B15" s="9" t="s">
        <v>29</v>
      </c>
      <c r="C15" s="8" t="s">
        <v>49</v>
      </c>
      <c r="D15" s="9" t="s">
        <v>23</v>
      </c>
      <c r="E15" s="9">
        <v>2</v>
      </c>
      <c r="F15" s="9">
        <v>1</v>
      </c>
      <c r="G15" s="9">
        <v>7</v>
      </c>
      <c r="H15" s="9">
        <v>0</v>
      </c>
      <c r="I15" s="36">
        <f t="shared" si="0"/>
        <v>10</v>
      </c>
      <c r="J15" s="32" t="s">
        <v>152</v>
      </c>
    </row>
    <row r="16" spans="1:16" ht="31.5">
      <c r="A16" s="35">
        <v>9</v>
      </c>
      <c r="B16" s="11" t="s">
        <v>17</v>
      </c>
      <c r="C16" s="8" t="s">
        <v>49</v>
      </c>
      <c r="D16" s="9" t="s">
        <v>18</v>
      </c>
      <c r="E16" s="9">
        <v>2</v>
      </c>
      <c r="F16" s="9">
        <v>1</v>
      </c>
      <c r="G16" s="9">
        <v>2</v>
      </c>
      <c r="H16" s="9">
        <v>4</v>
      </c>
      <c r="I16" s="36">
        <f t="shared" si="0"/>
        <v>9</v>
      </c>
      <c r="J16" s="37"/>
    </row>
    <row r="17" spans="1:10" ht="31.5">
      <c r="A17" s="35">
        <v>10</v>
      </c>
      <c r="B17" s="9" t="s">
        <v>32</v>
      </c>
      <c r="C17" s="8" t="s">
        <v>49</v>
      </c>
      <c r="D17" s="9" t="s">
        <v>14</v>
      </c>
      <c r="E17" s="9">
        <v>2</v>
      </c>
      <c r="F17" s="9">
        <v>1</v>
      </c>
      <c r="G17" s="9">
        <v>2</v>
      </c>
      <c r="H17" s="9">
        <v>4</v>
      </c>
      <c r="I17" s="36">
        <f t="shared" si="0"/>
        <v>9</v>
      </c>
      <c r="J17" s="37"/>
    </row>
    <row r="18" spans="1:10" ht="31.5">
      <c r="A18" s="35">
        <v>11</v>
      </c>
      <c r="B18" s="9" t="s">
        <v>27</v>
      </c>
      <c r="C18" s="8" t="s">
        <v>49</v>
      </c>
      <c r="D18" s="9" t="s">
        <v>14</v>
      </c>
      <c r="E18" s="9">
        <v>2</v>
      </c>
      <c r="F18" s="9">
        <v>0</v>
      </c>
      <c r="G18" s="9">
        <v>4</v>
      </c>
      <c r="H18" s="9">
        <v>2</v>
      </c>
      <c r="I18" s="36">
        <f t="shared" si="0"/>
        <v>8</v>
      </c>
      <c r="J18" s="37"/>
    </row>
    <row r="19" spans="1:10" ht="47.25">
      <c r="A19" s="35">
        <v>12</v>
      </c>
      <c r="B19" s="12" t="s">
        <v>28</v>
      </c>
      <c r="C19" s="8" t="s">
        <v>49</v>
      </c>
      <c r="D19" s="12" t="s">
        <v>21</v>
      </c>
      <c r="E19" s="12">
        <v>2</v>
      </c>
      <c r="F19" s="12">
        <v>1.5</v>
      </c>
      <c r="G19" s="12">
        <v>3</v>
      </c>
      <c r="H19" s="12">
        <v>1.5</v>
      </c>
      <c r="I19" s="36">
        <f t="shared" si="0"/>
        <v>8</v>
      </c>
      <c r="J19" s="37"/>
    </row>
    <row r="20" spans="1:10" ht="15.75">
      <c r="A20" s="35">
        <v>13</v>
      </c>
      <c r="B20" s="8" t="s">
        <v>37</v>
      </c>
      <c r="C20" s="8" t="s">
        <v>49</v>
      </c>
      <c r="D20" s="9" t="s">
        <v>16</v>
      </c>
      <c r="E20" s="9">
        <v>1</v>
      </c>
      <c r="F20" s="9">
        <v>0</v>
      </c>
      <c r="G20" s="9">
        <v>4</v>
      </c>
      <c r="H20" s="9">
        <v>3</v>
      </c>
      <c r="I20" s="36">
        <f t="shared" si="0"/>
        <v>8</v>
      </c>
      <c r="J20" s="37"/>
    </row>
    <row r="21" spans="1:10" ht="15.75">
      <c r="A21" s="35">
        <v>14</v>
      </c>
      <c r="B21" s="8" t="s">
        <v>40</v>
      </c>
      <c r="C21" s="8" t="s">
        <v>49</v>
      </c>
      <c r="D21" s="9" t="s">
        <v>16</v>
      </c>
      <c r="E21" s="9">
        <v>2</v>
      </c>
      <c r="F21" s="9">
        <v>0</v>
      </c>
      <c r="G21" s="9">
        <v>5</v>
      </c>
      <c r="H21" s="9">
        <v>1</v>
      </c>
      <c r="I21" s="36">
        <f t="shared" si="0"/>
        <v>8</v>
      </c>
      <c r="J21" s="37"/>
    </row>
    <row r="22" spans="1:10" ht="31.5">
      <c r="A22" s="35">
        <v>15</v>
      </c>
      <c r="B22" s="9" t="s">
        <v>36</v>
      </c>
      <c r="C22" s="8" t="s">
        <v>49</v>
      </c>
      <c r="D22" s="9" t="s">
        <v>23</v>
      </c>
      <c r="E22" s="9">
        <v>1</v>
      </c>
      <c r="F22" s="9">
        <v>1</v>
      </c>
      <c r="G22" s="9">
        <v>3</v>
      </c>
      <c r="H22" s="9">
        <v>2</v>
      </c>
      <c r="I22" s="36">
        <f t="shared" si="0"/>
        <v>7</v>
      </c>
      <c r="J22" s="37"/>
    </row>
    <row r="23" spans="1:10" ht="31.5">
      <c r="A23" s="35">
        <v>16</v>
      </c>
      <c r="B23" s="9" t="s">
        <v>13</v>
      </c>
      <c r="C23" s="8" t="s">
        <v>49</v>
      </c>
      <c r="D23" s="9" t="s">
        <v>14</v>
      </c>
      <c r="E23" s="9">
        <v>2</v>
      </c>
      <c r="F23" s="9">
        <v>0</v>
      </c>
      <c r="G23" s="9">
        <v>3</v>
      </c>
      <c r="H23" s="9">
        <v>1</v>
      </c>
      <c r="I23" s="36">
        <f t="shared" si="0"/>
        <v>6</v>
      </c>
      <c r="J23" s="37"/>
    </row>
    <row r="24" spans="1:10" ht="15.75">
      <c r="A24" s="35">
        <v>17</v>
      </c>
      <c r="B24" s="8" t="s">
        <v>24</v>
      </c>
      <c r="C24" s="8" t="s">
        <v>49</v>
      </c>
      <c r="D24" s="8" t="s">
        <v>12</v>
      </c>
      <c r="E24" s="8">
        <v>1</v>
      </c>
      <c r="F24" s="8">
        <v>1</v>
      </c>
      <c r="G24" s="8">
        <v>4</v>
      </c>
      <c r="H24" s="8">
        <v>0</v>
      </c>
      <c r="I24" s="36">
        <f t="shared" si="0"/>
        <v>6</v>
      </c>
      <c r="J24" s="37"/>
    </row>
    <row r="25" spans="1:10" ht="31.5">
      <c r="A25" s="35">
        <v>18</v>
      </c>
      <c r="B25" s="9" t="s">
        <v>25</v>
      </c>
      <c r="C25" s="8" t="s">
        <v>49</v>
      </c>
      <c r="D25" s="9" t="s">
        <v>14</v>
      </c>
      <c r="E25" s="9">
        <v>2</v>
      </c>
      <c r="F25" s="9">
        <v>1</v>
      </c>
      <c r="G25" s="9">
        <v>2</v>
      </c>
      <c r="H25" s="9">
        <v>0.5</v>
      </c>
      <c r="I25" s="36">
        <f t="shared" si="0"/>
        <v>5.5</v>
      </c>
      <c r="J25" s="37"/>
    </row>
    <row r="26" spans="1:10" ht="31.5">
      <c r="A26" s="35">
        <v>19</v>
      </c>
      <c r="B26" s="12" t="s">
        <v>30</v>
      </c>
      <c r="C26" s="8" t="s">
        <v>49</v>
      </c>
      <c r="D26" s="12" t="s">
        <v>31</v>
      </c>
      <c r="E26" s="12">
        <v>1</v>
      </c>
      <c r="F26" s="12">
        <v>1</v>
      </c>
      <c r="G26" s="12">
        <v>2</v>
      </c>
      <c r="H26" s="12">
        <v>0</v>
      </c>
      <c r="I26" s="36">
        <f t="shared" si="0"/>
        <v>4</v>
      </c>
      <c r="J26" s="37"/>
    </row>
    <row r="27" spans="1:10" ht="31.5">
      <c r="A27" s="35">
        <v>20</v>
      </c>
      <c r="B27" s="9" t="s">
        <v>19</v>
      </c>
      <c r="C27" s="8" t="s">
        <v>49</v>
      </c>
      <c r="D27" s="9" t="s">
        <v>14</v>
      </c>
      <c r="E27" s="9">
        <v>0</v>
      </c>
      <c r="F27" s="9">
        <v>0</v>
      </c>
      <c r="G27" s="9">
        <v>2</v>
      </c>
      <c r="H27" s="9">
        <v>0</v>
      </c>
      <c r="I27" s="36">
        <f t="shared" si="0"/>
        <v>2</v>
      </c>
      <c r="J27" s="37"/>
    </row>
    <row r="28" spans="1:10" ht="47.25">
      <c r="A28" s="35">
        <v>21</v>
      </c>
      <c r="B28" s="12" t="s">
        <v>20</v>
      </c>
      <c r="C28" s="8" t="s">
        <v>49</v>
      </c>
      <c r="D28" s="12" t="s">
        <v>21</v>
      </c>
      <c r="E28" s="12">
        <v>0</v>
      </c>
      <c r="F28" s="12">
        <v>0</v>
      </c>
      <c r="G28" s="12">
        <v>2</v>
      </c>
      <c r="H28" s="12">
        <v>0</v>
      </c>
      <c r="I28" s="36">
        <f t="shared" si="0"/>
        <v>2</v>
      </c>
      <c r="J28" s="37"/>
    </row>
    <row r="29" spans="1:10" s="16" customFormat="1" ht="31.5">
      <c r="A29" s="35">
        <v>22</v>
      </c>
      <c r="B29" s="9" t="s">
        <v>22</v>
      </c>
      <c r="C29" s="8" t="s">
        <v>49</v>
      </c>
      <c r="D29" s="9" t="s">
        <v>23</v>
      </c>
      <c r="E29" s="9">
        <v>1</v>
      </c>
      <c r="F29" s="9">
        <v>0</v>
      </c>
      <c r="G29" s="9">
        <v>1</v>
      </c>
      <c r="H29" s="9">
        <v>0</v>
      </c>
      <c r="I29" s="36">
        <f t="shared" si="0"/>
        <v>2</v>
      </c>
      <c r="J29" s="38"/>
    </row>
    <row r="30" spans="1:10" ht="31.5">
      <c r="A30" s="35">
        <v>23</v>
      </c>
      <c r="B30" s="14" t="s">
        <v>41</v>
      </c>
      <c r="C30" s="8" t="s">
        <v>49</v>
      </c>
      <c r="D30" s="14" t="s">
        <v>23</v>
      </c>
      <c r="E30" s="14">
        <v>0</v>
      </c>
      <c r="F30" s="14">
        <v>0</v>
      </c>
      <c r="G30" s="14">
        <v>0</v>
      </c>
      <c r="H30" s="14">
        <v>0</v>
      </c>
      <c r="I30" s="15" t="s">
        <v>42</v>
      </c>
      <c r="J30" s="37"/>
    </row>
    <row r="32" spans="1:10" ht="15.75">
      <c r="B32" s="2" t="s">
        <v>43</v>
      </c>
      <c r="C32" s="2"/>
      <c r="D32" s="2"/>
      <c r="E32" s="2" t="s">
        <v>44</v>
      </c>
      <c r="F32" s="2"/>
      <c r="G32" s="2"/>
      <c r="H32" s="2"/>
      <c r="I32" s="17" t="s">
        <v>45</v>
      </c>
      <c r="J32" s="2"/>
    </row>
    <row r="33" spans="2:10" ht="15.75">
      <c r="B33" s="2" t="s">
        <v>46</v>
      </c>
      <c r="C33" s="2"/>
      <c r="D33" s="2"/>
      <c r="E33" s="49" t="s">
        <v>47</v>
      </c>
      <c r="F33" s="49"/>
      <c r="G33" s="49"/>
      <c r="H33" s="2"/>
      <c r="I33" s="49" t="s">
        <v>48</v>
      </c>
      <c r="J33" s="49"/>
    </row>
  </sheetData>
  <sortState ref="A8:I30">
    <sortCondition descending="1" ref="I8:I30"/>
  </sortState>
  <mergeCells count="6">
    <mergeCell ref="A1:D1"/>
    <mergeCell ref="A3:I3"/>
    <mergeCell ref="A4:I4"/>
    <mergeCell ref="A5:I5"/>
    <mergeCell ref="E33:G33"/>
    <mergeCell ref="I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view="pageLayout" topLeftCell="A34" workbookViewId="0">
      <selection activeCell="A8" sqref="A8:A37"/>
    </sheetView>
  </sheetViews>
  <sheetFormatPr defaultRowHeight="15"/>
  <cols>
    <col min="1" max="1" width="5" customWidth="1"/>
    <col min="2" max="2" width="16.28515625" customWidth="1"/>
    <col min="3" max="3" width="6.140625" customWidth="1"/>
    <col min="4" max="4" width="21.7109375" customWidth="1"/>
    <col min="5" max="5" width="9.85546875" customWidth="1"/>
    <col min="6" max="6" width="9.28515625" customWidth="1"/>
    <col min="7" max="7" width="10" customWidth="1"/>
    <col min="8" max="8" width="9.85546875" customWidth="1"/>
    <col min="9" max="9" width="10.28515625" style="21" customWidth="1"/>
    <col min="10" max="10" width="10.7109375" customWidth="1"/>
  </cols>
  <sheetData>
    <row r="1" spans="1:13" ht="15.75">
      <c r="A1" s="45" t="s">
        <v>0</v>
      </c>
      <c r="B1" s="45"/>
      <c r="C1" s="45"/>
      <c r="D1" s="45"/>
      <c r="E1" s="1"/>
      <c r="F1" s="1"/>
      <c r="G1" s="1"/>
      <c r="H1" s="1"/>
      <c r="I1" s="2"/>
      <c r="J1" s="2"/>
      <c r="K1" s="2"/>
      <c r="L1" s="3"/>
    </row>
    <row r="2" spans="1:13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 ht="15.7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5.75">
      <c r="A4" s="46" t="s">
        <v>145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15.75">
      <c r="A5" s="47">
        <v>42450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7" spans="1:13" ht="35.25" customHeight="1">
      <c r="A7" s="6" t="s">
        <v>50</v>
      </c>
      <c r="B7" s="6" t="s">
        <v>51</v>
      </c>
      <c r="C7" s="6" t="s">
        <v>4</v>
      </c>
      <c r="D7" s="6" t="s">
        <v>52</v>
      </c>
      <c r="E7" s="6" t="s">
        <v>6</v>
      </c>
      <c r="F7" s="6" t="s">
        <v>7</v>
      </c>
      <c r="G7" s="6" t="s">
        <v>8</v>
      </c>
      <c r="H7" s="6" t="s">
        <v>9</v>
      </c>
      <c r="I7" s="41" t="s">
        <v>10</v>
      </c>
      <c r="J7" s="31" t="s">
        <v>153</v>
      </c>
    </row>
    <row r="8" spans="1:13" ht="15.75">
      <c r="A8" s="35">
        <v>1</v>
      </c>
      <c r="B8" s="12" t="s">
        <v>71</v>
      </c>
      <c r="C8" s="12" t="s">
        <v>85</v>
      </c>
      <c r="D8" s="12" t="s">
        <v>12</v>
      </c>
      <c r="E8" s="12">
        <v>6</v>
      </c>
      <c r="F8" s="12">
        <v>6</v>
      </c>
      <c r="G8" s="12">
        <v>4.5</v>
      </c>
      <c r="H8" s="12">
        <v>1</v>
      </c>
      <c r="I8" s="35">
        <f t="shared" ref="I8:I35" si="0">E8+F8+G8+H8</f>
        <v>17.5</v>
      </c>
      <c r="J8" s="32" t="s">
        <v>149</v>
      </c>
    </row>
    <row r="9" spans="1:13" ht="28.5">
      <c r="A9" s="35">
        <v>2</v>
      </c>
      <c r="B9" s="12" t="s">
        <v>78</v>
      </c>
      <c r="C9" s="12" t="s">
        <v>85</v>
      </c>
      <c r="D9" s="12" t="s">
        <v>12</v>
      </c>
      <c r="E9" s="12">
        <v>6.5</v>
      </c>
      <c r="F9" s="12">
        <v>6.5</v>
      </c>
      <c r="G9" s="12">
        <v>2</v>
      </c>
      <c r="H9" s="12">
        <v>1.5</v>
      </c>
      <c r="I9" s="35">
        <f t="shared" si="0"/>
        <v>16.5</v>
      </c>
      <c r="J9" s="32" t="s">
        <v>150</v>
      </c>
    </row>
    <row r="10" spans="1:13" ht="28.5">
      <c r="A10" s="35">
        <v>3</v>
      </c>
      <c r="B10" s="8" t="s">
        <v>84</v>
      </c>
      <c r="C10" s="12" t="s">
        <v>85</v>
      </c>
      <c r="D10" s="8" t="s">
        <v>12</v>
      </c>
      <c r="E10" s="8">
        <v>5</v>
      </c>
      <c r="F10" s="8">
        <v>5</v>
      </c>
      <c r="G10" s="8">
        <v>5.5</v>
      </c>
      <c r="H10" s="8">
        <v>1</v>
      </c>
      <c r="I10" s="35">
        <f t="shared" si="0"/>
        <v>16.5</v>
      </c>
      <c r="J10" s="32" t="s">
        <v>150</v>
      </c>
    </row>
    <row r="11" spans="1:13" ht="28.5">
      <c r="A11" s="35">
        <v>4</v>
      </c>
      <c r="B11" s="12" t="s">
        <v>53</v>
      </c>
      <c r="C11" s="12" t="s">
        <v>85</v>
      </c>
      <c r="D11" s="12" t="s">
        <v>12</v>
      </c>
      <c r="E11" s="12">
        <v>5.5</v>
      </c>
      <c r="F11" s="12">
        <v>3</v>
      </c>
      <c r="G11" s="12">
        <v>5</v>
      </c>
      <c r="H11" s="12">
        <v>1</v>
      </c>
      <c r="I11" s="35">
        <f t="shared" si="0"/>
        <v>14.5</v>
      </c>
      <c r="J11" s="32" t="s">
        <v>151</v>
      </c>
    </row>
    <row r="12" spans="1:13" ht="15.75">
      <c r="A12" s="35">
        <v>5</v>
      </c>
      <c r="B12" s="8" t="s">
        <v>57</v>
      </c>
      <c r="C12" s="12" t="s">
        <v>85</v>
      </c>
      <c r="D12" s="8" t="s">
        <v>12</v>
      </c>
      <c r="E12" s="8">
        <v>1</v>
      </c>
      <c r="F12" s="8">
        <v>5.5</v>
      </c>
      <c r="G12" s="8">
        <v>5.5</v>
      </c>
      <c r="H12" s="8">
        <v>2</v>
      </c>
      <c r="I12" s="35">
        <f t="shared" si="0"/>
        <v>14</v>
      </c>
      <c r="J12" s="32" t="s">
        <v>152</v>
      </c>
    </row>
    <row r="13" spans="1:13" ht="31.5">
      <c r="A13" s="35">
        <v>6</v>
      </c>
      <c r="B13" s="9" t="s">
        <v>54</v>
      </c>
      <c r="C13" s="12" t="s">
        <v>85</v>
      </c>
      <c r="D13" s="9" t="s">
        <v>39</v>
      </c>
      <c r="E13" s="9">
        <v>3.5</v>
      </c>
      <c r="F13" s="9">
        <v>5.5</v>
      </c>
      <c r="G13" s="9">
        <v>2</v>
      </c>
      <c r="H13" s="9">
        <v>0</v>
      </c>
      <c r="I13" s="35">
        <f t="shared" si="0"/>
        <v>11</v>
      </c>
      <c r="J13" s="32" t="s">
        <v>152</v>
      </c>
    </row>
    <row r="14" spans="1:13" ht="15.75">
      <c r="A14" s="35">
        <v>7</v>
      </c>
      <c r="B14" s="12" t="s">
        <v>72</v>
      </c>
      <c r="C14" s="12" t="s">
        <v>85</v>
      </c>
      <c r="D14" s="12" t="s">
        <v>12</v>
      </c>
      <c r="E14" s="12">
        <v>4</v>
      </c>
      <c r="F14" s="12">
        <v>4</v>
      </c>
      <c r="G14" s="12">
        <v>2</v>
      </c>
      <c r="H14" s="12">
        <v>1</v>
      </c>
      <c r="I14" s="35">
        <f t="shared" si="0"/>
        <v>11</v>
      </c>
      <c r="J14" s="32" t="s">
        <v>152</v>
      </c>
    </row>
    <row r="15" spans="1:13" ht="15.75">
      <c r="A15" s="35">
        <v>8</v>
      </c>
      <c r="B15" s="8" t="s">
        <v>79</v>
      </c>
      <c r="C15" s="12" t="s">
        <v>85</v>
      </c>
      <c r="D15" s="8" t="s">
        <v>12</v>
      </c>
      <c r="E15" s="8">
        <v>1.5</v>
      </c>
      <c r="F15" s="8">
        <v>5</v>
      </c>
      <c r="G15" s="8">
        <v>3</v>
      </c>
      <c r="H15" s="8">
        <v>1</v>
      </c>
      <c r="I15" s="35">
        <f t="shared" si="0"/>
        <v>10.5</v>
      </c>
      <c r="J15" s="32" t="s">
        <v>152</v>
      </c>
    </row>
    <row r="16" spans="1:13" ht="31.5">
      <c r="A16" s="35">
        <v>9</v>
      </c>
      <c r="B16" s="9" t="s">
        <v>58</v>
      </c>
      <c r="C16" s="12" t="s">
        <v>85</v>
      </c>
      <c r="D16" s="9" t="s">
        <v>39</v>
      </c>
      <c r="E16" s="9">
        <v>1</v>
      </c>
      <c r="F16" s="9">
        <v>6</v>
      </c>
      <c r="G16" s="9">
        <v>2</v>
      </c>
      <c r="H16" s="9">
        <v>1</v>
      </c>
      <c r="I16" s="35">
        <f t="shared" si="0"/>
        <v>10</v>
      </c>
      <c r="J16" s="32" t="s">
        <v>152</v>
      </c>
    </row>
    <row r="17" spans="1:10" ht="15.75">
      <c r="A17" s="35">
        <v>10</v>
      </c>
      <c r="B17" s="12" t="s">
        <v>61</v>
      </c>
      <c r="C17" s="12" t="s">
        <v>85</v>
      </c>
      <c r="D17" s="12" t="s">
        <v>12</v>
      </c>
      <c r="E17" s="12">
        <v>3.5</v>
      </c>
      <c r="F17" s="12">
        <v>3</v>
      </c>
      <c r="G17" s="12">
        <v>2</v>
      </c>
      <c r="H17" s="12">
        <v>1</v>
      </c>
      <c r="I17" s="35">
        <f t="shared" si="0"/>
        <v>9.5</v>
      </c>
      <c r="J17" s="37"/>
    </row>
    <row r="18" spans="1:10" s="20" customFormat="1" ht="15.75">
      <c r="A18" s="35">
        <v>11</v>
      </c>
      <c r="B18" s="8" t="s">
        <v>64</v>
      </c>
      <c r="C18" s="12" t="s">
        <v>85</v>
      </c>
      <c r="D18" s="8" t="s">
        <v>12</v>
      </c>
      <c r="E18" s="8">
        <v>1.5</v>
      </c>
      <c r="F18" s="8">
        <v>5.5</v>
      </c>
      <c r="G18" s="8">
        <v>2</v>
      </c>
      <c r="H18" s="8">
        <v>0.5</v>
      </c>
      <c r="I18" s="35">
        <f t="shared" si="0"/>
        <v>9.5</v>
      </c>
      <c r="J18" s="42"/>
    </row>
    <row r="19" spans="1:10" ht="15.75">
      <c r="A19" s="35">
        <v>12</v>
      </c>
      <c r="B19" s="8" t="s">
        <v>74</v>
      </c>
      <c r="C19" s="12" t="s">
        <v>85</v>
      </c>
      <c r="D19" s="8" t="s">
        <v>12</v>
      </c>
      <c r="E19" s="8">
        <v>3</v>
      </c>
      <c r="F19" s="8">
        <v>5.5</v>
      </c>
      <c r="G19" s="8">
        <v>1</v>
      </c>
      <c r="H19" s="8">
        <v>0</v>
      </c>
      <c r="I19" s="35">
        <f t="shared" si="0"/>
        <v>9.5</v>
      </c>
      <c r="J19" s="37"/>
    </row>
    <row r="20" spans="1:10" ht="47.25">
      <c r="A20" s="35">
        <v>13</v>
      </c>
      <c r="B20" s="12" t="s">
        <v>76</v>
      </c>
      <c r="C20" s="12" t="s">
        <v>85</v>
      </c>
      <c r="D20" s="12" t="s">
        <v>21</v>
      </c>
      <c r="E20" s="12">
        <v>1</v>
      </c>
      <c r="F20" s="12">
        <v>5</v>
      </c>
      <c r="G20" s="12">
        <v>2</v>
      </c>
      <c r="H20" s="12">
        <v>1</v>
      </c>
      <c r="I20" s="35">
        <f t="shared" si="0"/>
        <v>9</v>
      </c>
      <c r="J20" s="37"/>
    </row>
    <row r="21" spans="1:10" ht="47.25">
      <c r="A21" s="35">
        <v>14</v>
      </c>
      <c r="B21" s="12" t="s">
        <v>68</v>
      </c>
      <c r="C21" s="12" t="s">
        <v>85</v>
      </c>
      <c r="D21" s="12" t="s">
        <v>21</v>
      </c>
      <c r="E21" s="12">
        <v>1.5</v>
      </c>
      <c r="F21" s="12">
        <v>5</v>
      </c>
      <c r="G21" s="12">
        <v>1</v>
      </c>
      <c r="H21" s="12">
        <v>1</v>
      </c>
      <c r="I21" s="35">
        <f t="shared" si="0"/>
        <v>8.5</v>
      </c>
      <c r="J21" s="37"/>
    </row>
    <row r="22" spans="1:10" ht="15.75">
      <c r="A22" s="35">
        <v>15</v>
      </c>
      <c r="B22" s="9" t="s">
        <v>80</v>
      </c>
      <c r="C22" s="12" t="s">
        <v>85</v>
      </c>
      <c r="D22" s="9" t="s">
        <v>16</v>
      </c>
      <c r="E22" s="9">
        <v>2.5</v>
      </c>
      <c r="F22" s="9">
        <v>3.5</v>
      </c>
      <c r="G22" s="9">
        <v>1</v>
      </c>
      <c r="H22" s="9">
        <v>0</v>
      </c>
      <c r="I22" s="35">
        <f t="shared" si="0"/>
        <v>7</v>
      </c>
      <c r="J22" s="37"/>
    </row>
    <row r="23" spans="1:10" ht="31.5">
      <c r="A23" s="35">
        <v>16</v>
      </c>
      <c r="B23" s="10" t="s">
        <v>62</v>
      </c>
      <c r="C23" s="12" t="s">
        <v>85</v>
      </c>
      <c r="D23" s="9" t="s">
        <v>63</v>
      </c>
      <c r="E23" s="9">
        <v>0</v>
      </c>
      <c r="F23" s="9">
        <v>5.5</v>
      </c>
      <c r="G23" s="9">
        <v>0</v>
      </c>
      <c r="H23" s="9">
        <v>1</v>
      </c>
      <c r="I23" s="35">
        <f t="shared" si="0"/>
        <v>6.5</v>
      </c>
      <c r="J23" s="37"/>
    </row>
    <row r="24" spans="1:10" ht="31.5">
      <c r="A24" s="35">
        <v>17</v>
      </c>
      <c r="B24" s="9" t="s">
        <v>75</v>
      </c>
      <c r="C24" s="12" t="s">
        <v>85</v>
      </c>
      <c r="D24" s="9" t="s">
        <v>39</v>
      </c>
      <c r="E24" s="9">
        <v>0</v>
      </c>
      <c r="F24" s="9">
        <v>3.5</v>
      </c>
      <c r="G24" s="9">
        <v>2</v>
      </c>
      <c r="H24" s="9">
        <v>1</v>
      </c>
      <c r="I24" s="35">
        <f t="shared" si="0"/>
        <v>6.5</v>
      </c>
      <c r="J24" s="37"/>
    </row>
    <row r="25" spans="1:10" ht="15.75">
      <c r="A25" s="35">
        <v>18</v>
      </c>
      <c r="B25" s="12" t="s">
        <v>66</v>
      </c>
      <c r="C25" s="12" t="s">
        <v>85</v>
      </c>
      <c r="D25" s="12" t="s">
        <v>12</v>
      </c>
      <c r="E25" s="12">
        <v>0</v>
      </c>
      <c r="F25" s="12">
        <v>3</v>
      </c>
      <c r="G25" s="12">
        <v>1.5</v>
      </c>
      <c r="H25" s="12">
        <v>1</v>
      </c>
      <c r="I25" s="35">
        <f t="shared" si="0"/>
        <v>5.5</v>
      </c>
      <c r="J25" s="37"/>
    </row>
    <row r="26" spans="1:10" ht="47.25">
      <c r="A26" s="35">
        <v>19</v>
      </c>
      <c r="B26" s="12" t="s">
        <v>77</v>
      </c>
      <c r="C26" s="12" t="s">
        <v>85</v>
      </c>
      <c r="D26" s="12" t="s">
        <v>21</v>
      </c>
      <c r="E26" s="12">
        <v>1</v>
      </c>
      <c r="F26" s="12">
        <v>2</v>
      </c>
      <c r="G26" s="12">
        <v>2</v>
      </c>
      <c r="H26" s="12">
        <v>0</v>
      </c>
      <c r="I26" s="35">
        <f t="shared" si="0"/>
        <v>5</v>
      </c>
      <c r="J26" s="37"/>
    </row>
    <row r="27" spans="1:10" ht="15.75">
      <c r="A27" s="35">
        <v>20</v>
      </c>
      <c r="B27" s="9" t="s">
        <v>59</v>
      </c>
      <c r="C27" s="12" t="s">
        <v>85</v>
      </c>
      <c r="D27" s="10" t="s">
        <v>56</v>
      </c>
      <c r="E27" s="10">
        <v>1</v>
      </c>
      <c r="F27" s="10">
        <v>2</v>
      </c>
      <c r="G27" s="10">
        <v>1</v>
      </c>
      <c r="H27" s="10">
        <v>0</v>
      </c>
      <c r="I27" s="35">
        <f t="shared" si="0"/>
        <v>4</v>
      </c>
      <c r="J27" s="37"/>
    </row>
    <row r="28" spans="1:10" ht="15.75">
      <c r="A28" s="35">
        <v>21</v>
      </c>
      <c r="B28" s="9" t="s">
        <v>70</v>
      </c>
      <c r="C28" s="12" t="s">
        <v>85</v>
      </c>
      <c r="D28" s="10" t="s">
        <v>56</v>
      </c>
      <c r="E28" s="10">
        <v>1</v>
      </c>
      <c r="F28" s="10">
        <v>1.5</v>
      </c>
      <c r="G28" s="10">
        <v>1.5</v>
      </c>
      <c r="H28" s="10">
        <v>0</v>
      </c>
      <c r="I28" s="35">
        <f t="shared" si="0"/>
        <v>4</v>
      </c>
      <c r="J28" s="37"/>
    </row>
    <row r="29" spans="1:10" ht="47.25">
      <c r="A29" s="35">
        <v>22</v>
      </c>
      <c r="B29" s="12" t="s">
        <v>60</v>
      </c>
      <c r="C29" s="12" t="s">
        <v>85</v>
      </c>
      <c r="D29" s="12" t="s">
        <v>21</v>
      </c>
      <c r="E29" s="12">
        <v>0</v>
      </c>
      <c r="F29" s="12">
        <v>1.5</v>
      </c>
      <c r="G29" s="12">
        <v>1</v>
      </c>
      <c r="H29" s="12">
        <v>1</v>
      </c>
      <c r="I29" s="35">
        <f t="shared" si="0"/>
        <v>3.5</v>
      </c>
      <c r="J29" s="37"/>
    </row>
    <row r="30" spans="1:10" ht="31.5">
      <c r="A30" s="35">
        <v>23</v>
      </c>
      <c r="B30" s="9" t="s">
        <v>83</v>
      </c>
      <c r="C30" s="12" t="s">
        <v>85</v>
      </c>
      <c r="D30" s="9" t="s">
        <v>39</v>
      </c>
      <c r="E30" s="9">
        <v>0</v>
      </c>
      <c r="F30" s="9">
        <v>2.5</v>
      </c>
      <c r="G30" s="9">
        <v>0</v>
      </c>
      <c r="H30" s="9">
        <v>0.5</v>
      </c>
      <c r="I30" s="35">
        <f t="shared" si="0"/>
        <v>3</v>
      </c>
      <c r="J30" s="37"/>
    </row>
    <row r="31" spans="1:10" ht="47.25">
      <c r="A31" s="35">
        <v>24</v>
      </c>
      <c r="B31" s="12" t="s">
        <v>69</v>
      </c>
      <c r="C31" s="12" t="s">
        <v>85</v>
      </c>
      <c r="D31" s="12" t="s">
        <v>21</v>
      </c>
      <c r="E31" s="12">
        <v>1</v>
      </c>
      <c r="F31" s="12">
        <v>0.5</v>
      </c>
      <c r="G31" s="12">
        <v>0</v>
      </c>
      <c r="H31" s="12">
        <v>0.5</v>
      </c>
      <c r="I31" s="35">
        <f t="shared" si="0"/>
        <v>2</v>
      </c>
      <c r="J31" s="37"/>
    </row>
    <row r="32" spans="1:10" ht="15.75">
      <c r="A32" s="35">
        <v>25</v>
      </c>
      <c r="B32" s="9" t="s">
        <v>73</v>
      </c>
      <c r="C32" s="12" t="s">
        <v>85</v>
      </c>
      <c r="D32" s="10" t="s">
        <v>56</v>
      </c>
      <c r="E32" s="10">
        <v>0</v>
      </c>
      <c r="F32" s="10">
        <v>2</v>
      </c>
      <c r="G32" s="10">
        <v>0</v>
      </c>
      <c r="H32" s="10">
        <v>0</v>
      </c>
      <c r="I32" s="35">
        <f t="shared" si="0"/>
        <v>2</v>
      </c>
      <c r="J32" s="37"/>
    </row>
    <row r="33" spans="1:10" s="16" customFormat="1" ht="31.5">
      <c r="A33" s="35">
        <v>26</v>
      </c>
      <c r="B33" s="9" t="s">
        <v>65</v>
      </c>
      <c r="C33" s="12" t="s">
        <v>85</v>
      </c>
      <c r="D33" s="9" t="s">
        <v>63</v>
      </c>
      <c r="E33" s="9">
        <v>0</v>
      </c>
      <c r="F33" s="9">
        <v>1</v>
      </c>
      <c r="G33" s="9">
        <v>0.5</v>
      </c>
      <c r="H33" s="9">
        <v>0</v>
      </c>
      <c r="I33" s="35">
        <f t="shared" si="0"/>
        <v>1.5</v>
      </c>
      <c r="J33" s="38"/>
    </row>
    <row r="34" spans="1:10" ht="31.5">
      <c r="A34" s="35">
        <v>27</v>
      </c>
      <c r="B34" s="9" t="s">
        <v>55</v>
      </c>
      <c r="C34" s="12" t="s">
        <v>85</v>
      </c>
      <c r="D34" s="10" t="s">
        <v>56</v>
      </c>
      <c r="E34" s="10">
        <v>0</v>
      </c>
      <c r="F34" s="10">
        <v>0</v>
      </c>
      <c r="G34" s="10">
        <v>0</v>
      </c>
      <c r="H34" s="10">
        <v>1</v>
      </c>
      <c r="I34" s="35">
        <f t="shared" si="0"/>
        <v>1</v>
      </c>
      <c r="J34" s="37"/>
    </row>
    <row r="35" spans="1:10" ht="31.5">
      <c r="A35" s="35">
        <v>28</v>
      </c>
      <c r="B35" s="9" t="s">
        <v>81</v>
      </c>
      <c r="C35" s="12" t="s">
        <v>85</v>
      </c>
      <c r="D35" s="9" t="s">
        <v>63</v>
      </c>
      <c r="E35" s="9">
        <v>0</v>
      </c>
      <c r="F35" s="9">
        <v>1</v>
      </c>
      <c r="G35" s="9">
        <v>0</v>
      </c>
      <c r="H35" s="9">
        <v>0</v>
      </c>
      <c r="I35" s="35">
        <f t="shared" si="0"/>
        <v>1</v>
      </c>
      <c r="J35" s="37"/>
    </row>
    <row r="36" spans="1:10" ht="31.5">
      <c r="A36" s="35">
        <v>29</v>
      </c>
      <c r="B36" s="14" t="s">
        <v>67</v>
      </c>
      <c r="C36" s="12" t="s">
        <v>85</v>
      </c>
      <c r="D36" s="14" t="s">
        <v>63</v>
      </c>
      <c r="E36" s="19">
        <v>0</v>
      </c>
      <c r="F36" s="19">
        <v>0</v>
      </c>
      <c r="G36" s="19">
        <v>0</v>
      </c>
      <c r="H36" s="19">
        <v>0</v>
      </c>
      <c r="I36" s="35" t="s">
        <v>42</v>
      </c>
      <c r="J36" s="37"/>
    </row>
    <row r="37" spans="1:10" ht="31.5">
      <c r="A37" s="35">
        <v>30</v>
      </c>
      <c r="B37" s="14" t="s">
        <v>82</v>
      </c>
      <c r="C37" s="12" t="s">
        <v>85</v>
      </c>
      <c r="D37" s="14" t="s">
        <v>63</v>
      </c>
      <c r="E37" s="14">
        <v>0</v>
      </c>
      <c r="F37" s="14">
        <v>0</v>
      </c>
      <c r="G37" s="14">
        <v>0</v>
      </c>
      <c r="H37" s="14">
        <v>0</v>
      </c>
      <c r="I37" s="43" t="s">
        <v>42</v>
      </c>
      <c r="J37" s="37"/>
    </row>
    <row r="38" spans="1:10" ht="15.75">
      <c r="B38" s="39"/>
      <c r="C38" s="26"/>
      <c r="D38" s="39"/>
      <c r="E38" s="39"/>
      <c r="F38" s="39"/>
      <c r="G38" s="39"/>
      <c r="H38" s="39"/>
      <c r="I38" s="40"/>
    </row>
    <row r="39" spans="1:10" ht="15.75">
      <c r="B39" s="2" t="s">
        <v>142</v>
      </c>
      <c r="C39" s="2"/>
      <c r="D39" s="2"/>
      <c r="E39" s="49" t="s">
        <v>143</v>
      </c>
      <c r="F39" s="49"/>
      <c r="G39" s="2"/>
      <c r="H39" s="2"/>
      <c r="I39" s="27" t="s">
        <v>45</v>
      </c>
      <c r="J39" s="2"/>
    </row>
    <row r="40" spans="1:10" ht="15.75">
      <c r="B40" s="2" t="s">
        <v>46</v>
      </c>
      <c r="C40" s="2"/>
      <c r="D40" s="2"/>
      <c r="E40" s="49" t="s">
        <v>141</v>
      </c>
      <c r="F40" s="49"/>
      <c r="G40" s="49"/>
      <c r="H40" s="2"/>
      <c r="I40" s="49" t="s">
        <v>48</v>
      </c>
      <c r="J40" s="49"/>
    </row>
  </sheetData>
  <sortState ref="A8:I37">
    <sortCondition descending="1" ref="I8:I37"/>
  </sortState>
  <mergeCells count="7">
    <mergeCell ref="A1:D1"/>
    <mergeCell ref="A3:M3"/>
    <mergeCell ref="A4:M4"/>
    <mergeCell ref="A5:M5"/>
    <mergeCell ref="E40:G40"/>
    <mergeCell ref="I40:J40"/>
    <mergeCell ref="E39:F39"/>
  </mergeCells>
  <printOptions horizontalCentered="1" vertic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view="pageLayout" topLeftCell="A8" workbookViewId="0">
      <selection activeCell="J7" sqref="J7:J14"/>
    </sheetView>
  </sheetViews>
  <sheetFormatPr defaultRowHeight="15"/>
  <cols>
    <col min="1" max="1" width="5" customWidth="1"/>
    <col min="2" max="2" width="17.7109375" customWidth="1"/>
    <col min="3" max="3" width="7.5703125" customWidth="1"/>
    <col min="4" max="4" width="23.7109375" customWidth="1"/>
    <col min="5" max="5" width="7" customWidth="1"/>
    <col min="6" max="6" width="7.28515625" customWidth="1"/>
    <col min="7" max="7" width="7.42578125" customWidth="1"/>
    <col min="8" max="8" width="7" customWidth="1"/>
    <col min="9" max="9" width="10.5703125" style="3" customWidth="1"/>
    <col min="10" max="10" width="9.140625" customWidth="1"/>
  </cols>
  <sheetData>
    <row r="1" spans="1:13" ht="15.75">
      <c r="A1" s="45" t="s">
        <v>0</v>
      </c>
      <c r="B1" s="45"/>
      <c r="C1" s="45"/>
      <c r="D1" s="45"/>
      <c r="E1" s="2"/>
      <c r="F1" s="2"/>
      <c r="G1" s="2"/>
      <c r="H1" s="2"/>
      <c r="M1" s="3"/>
    </row>
    <row r="2" spans="1:13" ht="15.75">
      <c r="A2" s="2"/>
      <c r="B2" s="2"/>
      <c r="C2" s="2"/>
      <c r="D2" s="2"/>
      <c r="E2" s="2"/>
      <c r="F2" s="2"/>
      <c r="G2" s="2"/>
      <c r="H2" s="2"/>
      <c r="M2" s="3"/>
    </row>
    <row r="3" spans="1:13" ht="15.7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M3" s="3"/>
    </row>
    <row r="4" spans="1:13" ht="15.75">
      <c r="A4" s="46" t="s">
        <v>147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3" ht="15.75">
      <c r="A5" s="47">
        <v>42450</v>
      </c>
      <c r="B5" s="48"/>
      <c r="C5" s="48"/>
      <c r="D5" s="48"/>
      <c r="E5" s="48"/>
      <c r="F5" s="48"/>
      <c r="G5" s="48"/>
      <c r="H5" s="48"/>
      <c r="I5" s="48"/>
      <c r="J5" s="48"/>
      <c r="M5" s="3"/>
    </row>
    <row r="6" spans="1:13" ht="15.75">
      <c r="A6" s="2"/>
      <c r="B6" s="2"/>
      <c r="D6" s="22"/>
      <c r="E6" s="22"/>
      <c r="F6" s="22"/>
      <c r="G6" s="22"/>
      <c r="H6" s="22"/>
      <c r="I6" s="23"/>
      <c r="M6" s="3"/>
    </row>
    <row r="7" spans="1:13" ht="37.5" customHeight="1">
      <c r="A7" s="30" t="s">
        <v>50</v>
      </c>
      <c r="B7" s="30" t="s">
        <v>51</v>
      </c>
      <c r="C7" s="30" t="s">
        <v>4</v>
      </c>
      <c r="D7" s="30" t="s">
        <v>52</v>
      </c>
      <c r="E7" s="30" t="s">
        <v>6</v>
      </c>
      <c r="F7" s="30" t="s">
        <v>7</v>
      </c>
      <c r="G7" s="30" t="s">
        <v>8</v>
      </c>
      <c r="H7" s="30" t="s">
        <v>9</v>
      </c>
      <c r="I7" s="33" t="s">
        <v>10</v>
      </c>
      <c r="J7" s="31" t="s">
        <v>153</v>
      </c>
    </row>
    <row r="8" spans="1:13" ht="28.5">
      <c r="A8" s="35">
        <v>1</v>
      </c>
      <c r="B8" s="8" t="s">
        <v>104</v>
      </c>
      <c r="C8" s="9" t="s">
        <v>111</v>
      </c>
      <c r="D8" s="8" t="s">
        <v>16</v>
      </c>
      <c r="E8" s="8">
        <v>7</v>
      </c>
      <c r="F8" s="8">
        <v>0</v>
      </c>
      <c r="G8" s="8">
        <v>1</v>
      </c>
      <c r="H8" s="8">
        <v>4</v>
      </c>
      <c r="I8" s="36">
        <f t="shared" ref="I8:I30" si="0">E8+F8+G8+H8</f>
        <v>12</v>
      </c>
      <c r="J8" s="32" t="s">
        <v>149</v>
      </c>
    </row>
    <row r="9" spans="1:13" ht="28.5">
      <c r="A9" s="43">
        <v>2</v>
      </c>
      <c r="B9" s="14" t="s">
        <v>88</v>
      </c>
      <c r="C9" s="9" t="s">
        <v>111</v>
      </c>
      <c r="D9" s="14" t="s">
        <v>39</v>
      </c>
      <c r="E9" s="9">
        <v>6</v>
      </c>
      <c r="F9" s="9">
        <v>0</v>
      </c>
      <c r="G9" s="9">
        <v>0</v>
      </c>
      <c r="H9" s="9">
        <v>5</v>
      </c>
      <c r="I9" s="36">
        <f t="shared" si="0"/>
        <v>11</v>
      </c>
      <c r="J9" s="32" t="s">
        <v>150</v>
      </c>
    </row>
    <row r="10" spans="1:13" ht="28.5">
      <c r="A10" s="35">
        <v>3</v>
      </c>
      <c r="B10" s="8" t="s">
        <v>110</v>
      </c>
      <c r="C10" s="9" t="s">
        <v>111</v>
      </c>
      <c r="D10" s="8" t="s">
        <v>16</v>
      </c>
      <c r="E10" s="8">
        <v>7</v>
      </c>
      <c r="F10" s="8">
        <v>0</v>
      </c>
      <c r="G10" s="8">
        <v>1.5</v>
      </c>
      <c r="H10" s="8">
        <v>2</v>
      </c>
      <c r="I10" s="36">
        <f t="shared" si="0"/>
        <v>10.5</v>
      </c>
      <c r="J10" s="32" t="s">
        <v>151</v>
      </c>
    </row>
    <row r="11" spans="1:13" s="20" customFormat="1" ht="31.5">
      <c r="A11" s="43">
        <v>4</v>
      </c>
      <c r="B11" s="9" t="s">
        <v>102</v>
      </c>
      <c r="C11" s="9" t="s">
        <v>111</v>
      </c>
      <c r="D11" s="9" t="s">
        <v>14</v>
      </c>
      <c r="E11" s="9">
        <v>7</v>
      </c>
      <c r="F11" s="9">
        <v>0</v>
      </c>
      <c r="G11" s="9">
        <v>1</v>
      </c>
      <c r="H11" s="9">
        <v>2</v>
      </c>
      <c r="I11" s="36">
        <f t="shared" si="0"/>
        <v>10</v>
      </c>
      <c r="J11" s="32" t="s">
        <v>152</v>
      </c>
    </row>
    <row r="12" spans="1:13" ht="28.5">
      <c r="A12" s="35">
        <v>5</v>
      </c>
      <c r="B12" s="9" t="s">
        <v>96</v>
      </c>
      <c r="C12" s="9" t="s">
        <v>111</v>
      </c>
      <c r="D12" s="10" t="s">
        <v>56</v>
      </c>
      <c r="E12" s="10">
        <v>7</v>
      </c>
      <c r="F12" s="10">
        <v>0</v>
      </c>
      <c r="G12" s="10">
        <v>0.5</v>
      </c>
      <c r="H12" s="10">
        <v>2</v>
      </c>
      <c r="I12" s="36">
        <f t="shared" si="0"/>
        <v>9.5</v>
      </c>
      <c r="J12" s="32" t="s">
        <v>152</v>
      </c>
    </row>
    <row r="13" spans="1:13" s="20" customFormat="1" ht="28.5">
      <c r="A13" s="43">
        <v>6</v>
      </c>
      <c r="B13" s="24" t="s">
        <v>89</v>
      </c>
      <c r="C13" s="9" t="s">
        <v>111</v>
      </c>
      <c r="D13" s="24" t="s">
        <v>16</v>
      </c>
      <c r="E13" s="8">
        <v>2</v>
      </c>
      <c r="F13" s="8">
        <v>0</v>
      </c>
      <c r="G13" s="8">
        <v>1</v>
      </c>
      <c r="H13" s="8">
        <v>6</v>
      </c>
      <c r="I13" s="36">
        <f t="shared" si="0"/>
        <v>9</v>
      </c>
      <c r="J13" s="32" t="s">
        <v>152</v>
      </c>
    </row>
    <row r="14" spans="1:13" s="20" customFormat="1" ht="31.5">
      <c r="A14" s="35">
        <v>7</v>
      </c>
      <c r="B14" s="25" t="s">
        <v>98</v>
      </c>
      <c r="C14" s="9" t="s">
        <v>111</v>
      </c>
      <c r="D14" s="8" t="s">
        <v>16</v>
      </c>
      <c r="E14" s="8">
        <v>7</v>
      </c>
      <c r="F14" s="8">
        <v>0</v>
      </c>
      <c r="G14" s="8">
        <v>0</v>
      </c>
      <c r="H14" s="8">
        <v>2</v>
      </c>
      <c r="I14" s="36">
        <f t="shared" si="0"/>
        <v>9</v>
      </c>
      <c r="J14" s="32" t="s">
        <v>152</v>
      </c>
    </row>
    <row r="15" spans="1:13" ht="15.75">
      <c r="A15" s="43">
        <v>8</v>
      </c>
      <c r="B15" s="8" t="s">
        <v>95</v>
      </c>
      <c r="C15" s="9" t="s">
        <v>111</v>
      </c>
      <c r="D15" s="8" t="s">
        <v>16</v>
      </c>
      <c r="E15" s="8">
        <v>2</v>
      </c>
      <c r="F15" s="8">
        <v>0</v>
      </c>
      <c r="G15" s="8">
        <v>6</v>
      </c>
      <c r="H15" s="8">
        <v>0</v>
      </c>
      <c r="I15" s="36">
        <f t="shared" si="0"/>
        <v>8</v>
      </c>
      <c r="J15" s="32"/>
    </row>
    <row r="16" spans="1:13" ht="15.75">
      <c r="A16" s="35">
        <v>9</v>
      </c>
      <c r="B16" s="8" t="s">
        <v>97</v>
      </c>
      <c r="C16" s="9" t="s">
        <v>111</v>
      </c>
      <c r="D16" s="8" t="s">
        <v>16</v>
      </c>
      <c r="E16" s="8">
        <v>7</v>
      </c>
      <c r="F16" s="8">
        <v>0</v>
      </c>
      <c r="G16" s="8">
        <v>0</v>
      </c>
      <c r="H16" s="8">
        <v>1</v>
      </c>
      <c r="I16" s="36">
        <f t="shared" si="0"/>
        <v>8</v>
      </c>
      <c r="J16" s="37"/>
    </row>
    <row r="17" spans="1:10" ht="15.75">
      <c r="A17" s="43">
        <v>10</v>
      </c>
      <c r="B17" s="8" t="s">
        <v>107</v>
      </c>
      <c r="C17" s="9" t="s">
        <v>111</v>
      </c>
      <c r="D17" s="8" t="s">
        <v>16</v>
      </c>
      <c r="E17" s="8">
        <v>6.5</v>
      </c>
      <c r="F17" s="8">
        <v>0</v>
      </c>
      <c r="G17" s="8">
        <v>0</v>
      </c>
      <c r="H17" s="8">
        <v>1</v>
      </c>
      <c r="I17" s="36">
        <f t="shared" si="0"/>
        <v>7.5</v>
      </c>
      <c r="J17" s="37"/>
    </row>
    <row r="18" spans="1:10" ht="15.75">
      <c r="A18" s="35">
        <v>11</v>
      </c>
      <c r="B18" s="8" t="s">
        <v>105</v>
      </c>
      <c r="C18" s="9" t="s">
        <v>111</v>
      </c>
      <c r="D18" s="8" t="s">
        <v>16</v>
      </c>
      <c r="E18" s="8">
        <v>2</v>
      </c>
      <c r="F18" s="8">
        <v>0</v>
      </c>
      <c r="G18" s="8">
        <v>1</v>
      </c>
      <c r="H18" s="8">
        <v>3</v>
      </c>
      <c r="I18" s="36">
        <f t="shared" si="0"/>
        <v>6</v>
      </c>
      <c r="J18" s="37"/>
    </row>
    <row r="19" spans="1:10" ht="31.5">
      <c r="A19" s="43">
        <v>12</v>
      </c>
      <c r="B19" s="15" t="s">
        <v>144</v>
      </c>
      <c r="C19" s="9" t="s">
        <v>111</v>
      </c>
      <c r="D19" s="15" t="s">
        <v>21</v>
      </c>
      <c r="E19" s="14">
        <v>2</v>
      </c>
      <c r="F19" s="14">
        <v>0</v>
      </c>
      <c r="G19" s="14">
        <v>1</v>
      </c>
      <c r="H19" s="14">
        <v>2</v>
      </c>
      <c r="I19" s="36">
        <f t="shared" si="0"/>
        <v>5</v>
      </c>
      <c r="J19" s="37"/>
    </row>
    <row r="20" spans="1:10" ht="31.5">
      <c r="A20" s="35">
        <v>13</v>
      </c>
      <c r="B20" s="9" t="s">
        <v>106</v>
      </c>
      <c r="C20" s="9" t="s">
        <v>111</v>
      </c>
      <c r="D20" s="9" t="s">
        <v>14</v>
      </c>
      <c r="E20" s="9">
        <v>4</v>
      </c>
      <c r="F20" s="9">
        <v>0</v>
      </c>
      <c r="G20" s="9">
        <v>1</v>
      </c>
      <c r="H20" s="9">
        <v>0</v>
      </c>
      <c r="I20" s="36">
        <f t="shared" si="0"/>
        <v>5</v>
      </c>
      <c r="J20" s="37"/>
    </row>
    <row r="21" spans="1:10" ht="15.75">
      <c r="A21" s="43">
        <v>14</v>
      </c>
      <c r="B21" s="14" t="s">
        <v>90</v>
      </c>
      <c r="C21" s="9" t="s">
        <v>111</v>
      </c>
      <c r="D21" s="14" t="s">
        <v>39</v>
      </c>
      <c r="E21" s="9">
        <v>2</v>
      </c>
      <c r="F21" s="9">
        <v>0</v>
      </c>
      <c r="G21" s="9">
        <v>0</v>
      </c>
      <c r="H21" s="9">
        <v>2</v>
      </c>
      <c r="I21" s="36">
        <f t="shared" si="0"/>
        <v>4</v>
      </c>
      <c r="J21" s="37"/>
    </row>
    <row r="22" spans="1:10" ht="15.75">
      <c r="A22" s="35">
        <v>15</v>
      </c>
      <c r="B22" s="18" t="s">
        <v>93</v>
      </c>
      <c r="C22" s="9" t="s">
        <v>111</v>
      </c>
      <c r="D22" s="15" t="s">
        <v>12</v>
      </c>
      <c r="E22" s="12">
        <v>2</v>
      </c>
      <c r="F22" s="12">
        <v>0</v>
      </c>
      <c r="G22" s="12">
        <v>1</v>
      </c>
      <c r="H22" s="12">
        <v>1</v>
      </c>
      <c r="I22" s="36">
        <f t="shared" si="0"/>
        <v>4</v>
      </c>
      <c r="J22" s="37"/>
    </row>
    <row r="23" spans="1:10" ht="31.5">
      <c r="A23" s="43">
        <v>16</v>
      </c>
      <c r="B23" s="12" t="s">
        <v>100</v>
      </c>
      <c r="C23" s="9" t="s">
        <v>111</v>
      </c>
      <c r="D23" s="12" t="s">
        <v>21</v>
      </c>
      <c r="E23" s="12">
        <v>2</v>
      </c>
      <c r="F23" s="12">
        <v>0</v>
      </c>
      <c r="G23" s="12">
        <v>1</v>
      </c>
      <c r="H23" s="12">
        <v>1</v>
      </c>
      <c r="I23" s="36">
        <f t="shared" si="0"/>
        <v>4</v>
      </c>
      <c r="J23" s="37"/>
    </row>
    <row r="24" spans="1:10" ht="15.75">
      <c r="A24" s="35">
        <v>17</v>
      </c>
      <c r="B24" s="8" t="s">
        <v>108</v>
      </c>
      <c r="C24" s="9" t="s">
        <v>111</v>
      </c>
      <c r="D24" s="8" t="s">
        <v>16</v>
      </c>
      <c r="E24" s="8">
        <v>2</v>
      </c>
      <c r="F24" s="8">
        <v>0</v>
      </c>
      <c r="G24" s="8">
        <v>1</v>
      </c>
      <c r="H24" s="8">
        <v>1</v>
      </c>
      <c r="I24" s="36">
        <f t="shared" si="0"/>
        <v>4</v>
      </c>
      <c r="J24" s="37"/>
    </row>
    <row r="25" spans="1:10" ht="15.75">
      <c r="A25" s="43">
        <v>18</v>
      </c>
      <c r="B25" s="14" t="s">
        <v>91</v>
      </c>
      <c r="C25" s="9" t="s">
        <v>111</v>
      </c>
      <c r="D25" s="14" t="s">
        <v>39</v>
      </c>
      <c r="E25" s="9">
        <v>2</v>
      </c>
      <c r="F25" s="9">
        <v>0</v>
      </c>
      <c r="G25" s="9">
        <v>0</v>
      </c>
      <c r="H25" s="9">
        <v>1</v>
      </c>
      <c r="I25" s="36">
        <f t="shared" si="0"/>
        <v>3</v>
      </c>
      <c r="J25" s="37"/>
    </row>
    <row r="26" spans="1:10" ht="15.75">
      <c r="A26" s="35">
        <v>19</v>
      </c>
      <c r="B26" s="9" t="s">
        <v>99</v>
      </c>
      <c r="C26" s="9" t="s">
        <v>111</v>
      </c>
      <c r="D26" s="10" t="s">
        <v>56</v>
      </c>
      <c r="E26" s="10">
        <v>2</v>
      </c>
      <c r="F26" s="10">
        <v>0</v>
      </c>
      <c r="G26" s="10">
        <v>1</v>
      </c>
      <c r="H26" s="10">
        <v>0</v>
      </c>
      <c r="I26" s="36">
        <f t="shared" si="0"/>
        <v>3</v>
      </c>
      <c r="J26" s="37"/>
    </row>
    <row r="27" spans="1:10" ht="15.75">
      <c r="A27" s="43">
        <v>20</v>
      </c>
      <c r="B27" s="8" t="s">
        <v>103</v>
      </c>
      <c r="C27" s="9" t="s">
        <v>111</v>
      </c>
      <c r="D27" s="8" t="s">
        <v>16</v>
      </c>
      <c r="E27" s="8">
        <v>2</v>
      </c>
      <c r="F27" s="8">
        <v>0</v>
      </c>
      <c r="G27" s="8">
        <v>0</v>
      </c>
      <c r="H27" s="8">
        <v>1</v>
      </c>
      <c r="I27" s="36">
        <f t="shared" si="0"/>
        <v>3</v>
      </c>
      <c r="J27" s="37"/>
    </row>
    <row r="28" spans="1:10" ht="15.75">
      <c r="A28" s="35">
        <v>21</v>
      </c>
      <c r="B28" s="9" t="s">
        <v>86</v>
      </c>
      <c r="C28" s="9" t="s">
        <v>111</v>
      </c>
      <c r="D28" s="9" t="s">
        <v>39</v>
      </c>
      <c r="E28" s="9">
        <v>2</v>
      </c>
      <c r="F28" s="9">
        <v>0</v>
      </c>
      <c r="G28" s="9">
        <v>0</v>
      </c>
      <c r="H28" s="9">
        <v>0</v>
      </c>
      <c r="I28" s="36">
        <f t="shared" si="0"/>
        <v>2</v>
      </c>
      <c r="J28" s="37"/>
    </row>
    <row r="29" spans="1:10" ht="15.75">
      <c r="A29" s="43">
        <v>22</v>
      </c>
      <c r="B29" s="9" t="s">
        <v>109</v>
      </c>
      <c r="C29" s="9" t="s">
        <v>111</v>
      </c>
      <c r="D29" s="9" t="s">
        <v>39</v>
      </c>
      <c r="E29" s="9">
        <v>2</v>
      </c>
      <c r="F29" s="9">
        <v>0</v>
      </c>
      <c r="G29" s="9">
        <v>0</v>
      </c>
      <c r="H29" s="9">
        <v>0</v>
      </c>
      <c r="I29" s="36">
        <f t="shared" si="0"/>
        <v>2</v>
      </c>
      <c r="J29" s="37"/>
    </row>
    <row r="30" spans="1:10" ht="31.5">
      <c r="A30" s="35">
        <v>23</v>
      </c>
      <c r="B30" s="12" t="s">
        <v>101</v>
      </c>
      <c r="C30" s="9" t="s">
        <v>111</v>
      </c>
      <c r="D30" s="12" t="s">
        <v>21</v>
      </c>
      <c r="E30" s="12">
        <v>0</v>
      </c>
      <c r="F30" s="12">
        <v>0</v>
      </c>
      <c r="G30" s="12">
        <v>0</v>
      </c>
      <c r="H30" s="12">
        <v>0</v>
      </c>
      <c r="I30" s="36">
        <f t="shared" si="0"/>
        <v>0</v>
      </c>
      <c r="J30" s="37"/>
    </row>
    <row r="31" spans="1:10" ht="31.5">
      <c r="A31" s="43">
        <v>24</v>
      </c>
      <c r="B31" s="14" t="s">
        <v>87</v>
      </c>
      <c r="C31" s="9" t="s">
        <v>111</v>
      </c>
      <c r="D31" s="14" t="s">
        <v>18</v>
      </c>
      <c r="E31" s="14">
        <v>0</v>
      </c>
      <c r="F31" s="14">
        <v>0</v>
      </c>
      <c r="G31" s="14">
        <v>0</v>
      </c>
      <c r="H31" s="14">
        <v>0</v>
      </c>
      <c r="I31" s="35" t="s">
        <v>42</v>
      </c>
      <c r="J31" s="37"/>
    </row>
    <row r="32" spans="1:10" ht="15.75">
      <c r="A32" s="35">
        <v>25</v>
      </c>
      <c r="B32" s="14" t="s">
        <v>92</v>
      </c>
      <c r="C32" s="9" t="s">
        <v>111</v>
      </c>
      <c r="D32" s="14" t="s">
        <v>39</v>
      </c>
      <c r="E32" s="14">
        <v>0</v>
      </c>
      <c r="F32" s="14">
        <v>0</v>
      </c>
      <c r="G32" s="14">
        <v>0</v>
      </c>
      <c r="H32" s="14">
        <v>0</v>
      </c>
      <c r="I32" s="36" t="s">
        <v>42</v>
      </c>
      <c r="J32" s="37"/>
    </row>
    <row r="33" spans="1:10" ht="15.75">
      <c r="A33" s="43">
        <v>26</v>
      </c>
      <c r="B33" s="24" t="s">
        <v>94</v>
      </c>
      <c r="C33" s="9" t="s">
        <v>111</v>
      </c>
      <c r="D33" s="24" t="s">
        <v>16</v>
      </c>
      <c r="E33" s="14">
        <v>0</v>
      </c>
      <c r="F33" s="14">
        <v>0</v>
      </c>
      <c r="G33" s="14">
        <v>0</v>
      </c>
      <c r="H33" s="14">
        <v>0</v>
      </c>
      <c r="I33" s="36" t="s">
        <v>42</v>
      </c>
      <c r="J33" s="37"/>
    </row>
    <row r="35" spans="1:10" ht="15.75">
      <c r="B35" s="2" t="s">
        <v>142</v>
      </c>
      <c r="C35" s="2"/>
      <c r="D35" s="2"/>
      <c r="E35" s="2" t="s">
        <v>143</v>
      </c>
      <c r="F35" s="2"/>
      <c r="G35" s="2"/>
      <c r="H35" s="2"/>
      <c r="I35" s="27" t="s">
        <v>45</v>
      </c>
      <c r="J35" s="2"/>
    </row>
    <row r="36" spans="1:10" ht="15.75">
      <c r="B36" s="2" t="s">
        <v>46</v>
      </c>
      <c r="C36" s="2"/>
      <c r="D36" s="2"/>
      <c r="E36" s="49" t="s">
        <v>141</v>
      </c>
      <c r="F36" s="49"/>
      <c r="G36" s="49"/>
      <c r="H36" s="2"/>
      <c r="I36" s="49" t="s">
        <v>48</v>
      </c>
      <c r="J36" s="49"/>
    </row>
  </sheetData>
  <sortState ref="A8:I33">
    <sortCondition descending="1" ref="I8:I33"/>
  </sortState>
  <mergeCells count="6">
    <mergeCell ref="A1:D1"/>
    <mergeCell ref="A3:J3"/>
    <mergeCell ref="A4:J4"/>
    <mergeCell ref="A5:J5"/>
    <mergeCell ref="E36:G36"/>
    <mergeCell ref="I36:J36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Layout" topLeftCell="A22" zoomScale="90" zoomScalePageLayoutView="90" workbookViewId="0">
      <selection activeCell="A8" sqref="A8:A32"/>
    </sheetView>
  </sheetViews>
  <sheetFormatPr defaultRowHeight="15"/>
  <cols>
    <col min="1" max="1" width="5" customWidth="1"/>
    <col min="2" max="2" width="17.7109375" customWidth="1"/>
    <col min="3" max="3" width="6.42578125" customWidth="1"/>
    <col min="4" max="4" width="23.85546875" customWidth="1"/>
    <col min="5" max="5" width="28" hidden="1" customWidth="1"/>
    <col min="6" max="6" width="9.140625" customWidth="1"/>
    <col min="7" max="8" width="9.28515625" customWidth="1"/>
    <col min="9" max="9" width="8.85546875" customWidth="1"/>
    <col min="10" max="10" width="11.42578125" style="3" customWidth="1"/>
    <col min="11" max="11" width="17.85546875" customWidth="1"/>
  </cols>
  <sheetData>
    <row r="1" spans="1:11" ht="15.75">
      <c r="A1" s="2" t="s">
        <v>0</v>
      </c>
      <c r="B1" s="2"/>
      <c r="C1" s="2"/>
      <c r="D1" s="2"/>
    </row>
    <row r="2" spans="1:11" ht="15.75">
      <c r="A2" s="2"/>
      <c r="B2" s="2"/>
      <c r="C2" s="2"/>
      <c r="D2" s="2"/>
    </row>
    <row r="3" spans="1:11" ht="15.75">
      <c r="A3" s="2"/>
      <c r="B3" s="2"/>
      <c r="C3" s="46" t="s">
        <v>1</v>
      </c>
      <c r="D3" s="46"/>
      <c r="E3" s="46"/>
      <c r="F3" s="46"/>
      <c r="G3" s="46"/>
    </row>
    <row r="4" spans="1:11" ht="15.75">
      <c r="A4" s="2"/>
      <c r="B4" s="2"/>
      <c r="C4" s="46" t="s">
        <v>148</v>
      </c>
      <c r="D4" s="46"/>
      <c r="E4" s="46"/>
      <c r="F4" s="46"/>
      <c r="G4" s="46"/>
    </row>
    <row r="5" spans="1:11" ht="15.75">
      <c r="A5" s="2"/>
      <c r="B5" s="2"/>
      <c r="D5" s="28">
        <v>42450</v>
      </c>
      <c r="E5" s="23"/>
      <c r="F5" s="23"/>
    </row>
    <row r="6" spans="1:11" ht="15.75">
      <c r="A6" s="2"/>
      <c r="B6" s="2"/>
      <c r="D6" s="22"/>
      <c r="E6" s="23"/>
      <c r="F6" s="23"/>
    </row>
    <row r="7" spans="1:11" ht="47.25">
      <c r="A7" s="6" t="s">
        <v>50</v>
      </c>
      <c r="B7" s="6" t="s">
        <v>51</v>
      </c>
      <c r="C7" s="6" t="s">
        <v>4</v>
      </c>
      <c r="D7" s="6" t="s">
        <v>52</v>
      </c>
      <c r="E7" s="6" t="s">
        <v>112</v>
      </c>
      <c r="F7" s="6" t="s">
        <v>6</v>
      </c>
      <c r="G7" s="6" t="s">
        <v>7</v>
      </c>
      <c r="H7" s="6" t="s">
        <v>8</v>
      </c>
      <c r="I7" s="6" t="s">
        <v>9</v>
      </c>
      <c r="J7" s="44" t="s">
        <v>10</v>
      </c>
      <c r="K7" s="31" t="s">
        <v>153</v>
      </c>
    </row>
    <row r="8" spans="1:11" s="20" customFormat="1" ht="31.5">
      <c r="A8" s="13">
        <v>1</v>
      </c>
      <c r="B8" s="14" t="s">
        <v>159</v>
      </c>
      <c r="C8" s="9" t="s">
        <v>114</v>
      </c>
      <c r="D8" s="14" t="s">
        <v>14</v>
      </c>
      <c r="E8" s="14" t="s">
        <v>155</v>
      </c>
      <c r="F8" s="14">
        <v>6</v>
      </c>
      <c r="G8" s="14">
        <v>0.5</v>
      </c>
      <c r="H8" s="14">
        <v>7</v>
      </c>
      <c r="I8" s="14">
        <v>6</v>
      </c>
      <c r="J8" s="7">
        <f t="shared" ref="J8:J24" si="0">F8+G8+H8+I8</f>
        <v>19.5</v>
      </c>
      <c r="K8" s="32" t="s">
        <v>149</v>
      </c>
    </row>
    <row r="9" spans="1:11" ht="33" customHeight="1">
      <c r="A9" s="7">
        <v>2</v>
      </c>
      <c r="B9" s="9" t="s">
        <v>156</v>
      </c>
      <c r="C9" s="9" t="s">
        <v>114</v>
      </c>
      <c r="D9" s="9" t="s">
        <v>16</v>
      </c>
      <c r="E9" s="9" t="s">
        <v>115</v>
      </c>
      <c r="F9" s="9">
        <v>7</v>
      </c>
      <c r="G9" s="9">
        <v>0</v>
      </c>
      <c r="H9" s="9">
        <v>7</v>
      </c>
      <c r="I9" s="9">
        <v>2</v>
      </c>
      <c r="J9" s="7">
        <f t="shared" si="0"/>
        <v>16</v>
      </c>
      <c r="K9" s="32" t="s">
        <v>150</v>
      </c>
    </row>
    <row r="10" spans="1:11" ht="31.5">
      <c r="A10" s="13">
        <v>3</v>
      </c>
      <c r="B10" s="15" t="s">
        <v>158</v>
      </c>
      <c r="C10" s="9" t="s">
        <v>114</v>
      </c>
      <c r="D10" s="15" t="s">
        <v>12</v>
      </c>
      <c r="E10" s="15" t="s">
        <v>117</v>
      </c>
      <c r="F10" s="15">
        <v>7</v>
      </c>
      <c r="G10" s="15">
        <v>0</v>
      </c>
      <c r="H10" s="15">
        <v>7</v>
      </c>
      <c r="I10" s="15">
        <v>2</v>
      </c>
      <c r="J10" s="7">
        <f t="shared" si="0"/>
        <v>16</v>
      </c>
      <c r="K10" s="32" t="s">
        <v>161</v>
      </c>
    </row>
    <row r="11" spans="1:11" ht="31.5">
      <c r="A11" s="7">
        <v>4</v>
      </c>
      <c r="B11" s="9" t="s">
        <v>154</v>
      </c>
      <c r="C11" s="9" t="s">
        <v>114</v>
      </c>
      <c r="D11" s="9" t="s">
        <v>14</v>
      </c>
      <c r="E11" s="9" t="s">
        <v>155</v>
      </c>
      <c r="F11" s="9">
        <v>7</v>
      </c>
      <c r="G11" s="9">
        <v>1</v>
      </c>
      <c r="H11" s="9">
        <v>4</v>
      </c>
      <c r="I11" s="9">
        <v>1</v>
      </c>
      <c r="J11" s="7">
        <f t="shared" si="0"/>
        <v>13</v>
      </c>
      <c r="K11" s="32" t="s">
        <v>162</v>
      </c>
    </row>
    <row r="12" spans="1:11" ht="31.5">
      <c r="A12" s="13">
        <v>5</v>
      </c>
      <c r="B12" s="15" t="s">
        <v>160</v>
      </c>
      <c r="C12" s="9" t="s">
        <v>114</v>
      </c>
      <c r="D12" s="15" t="s">
        <v>21</v>
      </c>
      <c r="E12" s="15" t="s">
        <v>122</v>
      </c>
      <c r="F12" s="15">
        <v>7</v>
      </c>
      <c r="G12" s="15">
        <v>1.5</v>
      </c>
      <c r="H12" s="15">
        <v>2</v>
      </c>
      <c r="I12" s="15">
        <v>2</v>
      </c>
      <c r="J12" s="7">
        <f t="shared" si="0"/>
        <v>12.5</v>
      </c>
      <c r="K12" s="32" t="s">
        <v>152</v>
      </c>
    </row>
    <row r="13" spans="1:11" ht="31.5">
      <c r="A13" s="7">
        <v>6</v>
      </c>
      <c r="B13" s="15" t="s">
        <v>157</v>
      </c>
      <c r="C13" s="9" t="s">
        <v>114</v>
      </c>
      <c r="D13" s="15" t="s">
        <v>21</v>
      </c>
      <c r="E13" s="15" t="s">
        <v>122</v>
      </c>
      <c r="F13" s="15">
        <v>7</v>
      </c>
      <c r="G13" s="15">
        <v>0</v>
      </c>
      <c r="H13" s="15">
        <v>4</v>
      </c>
      <c r="I13" s="15">
        <v>1</v>
      </c>
      <c r="J13" s="7">
        <f t="shared" si="0"/>
        <v>12</v>
      </c>
      <c r="K13" s="32" t="s">
        <v>152</v>
      </c>
    </row>
    <row r="14" spans="1:11" ht="15.75">
      <c r="A14" s="13">
        <v>7</v>
      </c>
      <c r="B14" s="15" t="s">
        <v>133</v>
      </c>
      <c r="C14" s="9" t="s">
        <v>114</v>
      </c>
      <c r="D14" s="14" t="s">
        <v>16</v>
      </c>
      <c r="E14" s="14" t="s">
        <v>115</v>
      </c>
      <c r="F14" s="14">
        <v>7</v>
      </c>
      <c r="G14" s="14">
        <v>0</v>
      </c>
      <c r="H14" s="14">
        <v>3</v>
      </c>
      <c r="I14" s="14">
        <v>2</v>
      </c>
      <c r="J14" s="7">
        <f t="shared" si="0"/>
        <v>12</v>
      </c>
      <c r="K14" s="32" t="s">
        <v>152</v>
      </c>
    </row>
    <row r="15" spans="1:11" ht="15.75">
      <c r="A15" s="7">
        <v>8</v>
      </c>
      <c r="B15" s="9" t="s">
        <v>113</v>
      </c>
      <c r="C15" s="9" t="s">
        <v>114</v>
      </c>
      <c r="D15" s="9" t="s">
        <v>16</v>
      </c>
      <c r="E15" s="9" t="s">
        <v>115</v>
      </c>
      <c r="F15" s="9">
        <v>7</v>
      </c>
      <c r="G15" s="9">
        <v>0</v>
      </c>
      <c r="H15" s="9">
        <v>2.5</v>
      </c>
      <c r="I15" s="9">
        <v>2</v>
      </c>
      <c r="J15" s="7">
        <f t="shared" si="0"/>
        <v>11.5</v>
      </c>
      <c r="K15" s="32" t="s">
        <v>152</v>
      </c>
    </row>
    <row r="16" spans="1:11" ht="15.75">
      <c r="A16" s="13">
        <v>9</v>
      </c>
      <c r="B16" s="14" t="s">
        <v>136</v>
      </c>
      <c r="C16" s="9" t="s">
        <v>114</v>
      </c>
      <c r="D16" s="14" t="s">
        <v>39</v>
      </c>
      <c r="E16" s="14" t="s">
        <v>119</v>
      </c>
      <c r="F16" s="14">
        <v>7</v>
      </c>
      <c r="G16" s="14">
        <v>0</v>
      </c>
      <c r="H16" s="14">
        <v>3</v>
      </c>
      <c r="I16" s="14">
        <v>1</v>
      </c>
      <c r="J16" s="7">
        <f t="shared" si="0"/>
        <v>11</v>
      </c>
      <c r="K16" s="32" t="s">
        <v>152</v>
      </c>
    </row>
    <row r="17" spans="1:11" ht="31.5">
      <c r="A17" s="7">
        <v>10</v>
      </c>
      <c r="B17" s="15" t="s">
        <v>134</v>
      </c>
      <c r="C17" s="9" t="s">
        <v>114</v>
      </c>
      <c r="D17" s="15" t="s">
        <v>21</v>
      </c>
      <c r="E17" s="15" t="s">
        <v>122</v>
      </c>
      <c r="F17" s="15">
        <v>7</v>
      </c>
      <c r="G17" s="15">
        <v>0</v>
      </c>
      <c r="H17" s="15">
        <v>1.5</v>
      </c>
      <c r="I17" s="15">
        <v>2</v>
      </c>
      <c r="J17" s="7">
        <f t="shared" si="0"/>
        <v>10.5</v>
      </c>
      <c r="K17" s="32" t="s">
        <v>152</v>
      </c>
    </row>
    <row r="18" spans="1:11" ht="15.75">
      <c r="A18" s="13">
        <v>11</v>
      </c>
      <c r="B18" s="14" t="s">
        <v>140</v>
      </c>
      <c r="C18" s="9" t="s">
        <v>114</v>
      </c>
      <c r="D18" s="14" t="s">
        <v>39</v>
      </c>
      <c r="E18" s="14" t="s">
        <v>119</v>
      </c>
      <c r="F18" s="14">
        <v>6.5</v>
      </c>
      <c r="G18" s="14">
        <v>0</v>
      </c>
      <c r="H18" s="14">
        <v>3</v>
      </c>
      <c r="I18" s="14">
        <v>1</v>
      </c>
      <c r="J18" s="7">
        <f t="shared" si="0"/>
        <v>10.5</v>
      </c>
      <c r="K18" s="32" t="s">
        <v>152</v>
      </c>
    </row>
    <row r="19" spans="1:11" ht="15.75">
      <c r="A19" s="7">
        <v>12</v>
      </c>
      <c r="B19" s="15" t="s">
        <v>131</v>
      </c>
      <c r="C19" s="9" t="s">
        <v>114</v>
      </c>
      <c r="D19" s="15" t="s">
        <v>12</v>
      </c>
      <c r="E19" s="15" t="s">
        <v>117</v>
      </c>
      <c r="F19" s="15">
        <v>6</v>
      </c>
      <c r="G19" s="15">
        <v>0</v>
      </c>
      <c r="H19" s="15">
        <v>2</v>
      </c>
      <c r="I19" s="15">
        <v>2</v>
      </c>
      <c r="J19" s="7">
        <f t="shared" si="0"/>
        <v>10</v>
      </c>
      <c r="K19" s="32" t="s">
        <v>152</v>
      </c>
    </row>
    <row r="20" spans="1:11" ht="15.75">
      <c r="A20" s="13">
        <v>13</v>
      </c>
      <c r="B20" s="14" t="s">
        <v>139</v>
      </c>
      <c r="C20" s="9" t="s">
        <v>114</v>
      </c>
      <c r="D20" s="14" t="s">
        <v>16</v>
      </c>
      <c r="E20" s="14" t="s">
        <v>115</v>
      </c>
      <c r="F20" s="14">
        <v>7</v>
      </c>
      <c r="G20" s="14">
        <v>1</v>
      </c>
      <c r="H20" s="14">
        <v>2</v>
      </c>
      <c r="I20" s="14">
        <v>0</v>
      </c>
      <c r="J20" s="7">
        <f t="shared" si="0"/>
        <v>10</v>
      </c>
      <c r="K20" s="32" t="s">
        <v>152</v>
      </c>
    </row>
    <row r="21" spans="1:11" ht="31.5">
      <c r="A21" s="7">
        <v>14</v>
      </c>
      <c r="B21" s="14" t="s">
        <v>126</v>
      </c>
      <c r="C21" s="9" t="s">
        <v>114</v>
      </c>
      <c r="D21" s="14" t="s">
        <v>18</v>
      </c>
      <c r="E21" s="14" t="s">
        <v>127</v>
      </c>
      <c r="F21" s="14">
        <v>6</v>
      </c>
      <c r="G21" s="14">
        <v>1</v>
      </c>
      <c r="H21" s="14">
        <v>1</v>
      </c>
      <c r="I21" s="14">
        <v>1.5</v>
      </c>
      <c r="J21" s="7">
        <f t="shared" si="0"/>
        <v>9.5</v>
      </c>
      <c r="K21" s="37"/>
    </row>
    <row r="22" spans="1:11" ht="31.5">
      <c r="A22" s="13">
        <v>15</v>
      </c>
      <c r="B22" s="14" t="s">
        <v>129</v>
      </c>
      <c r="C22" s="9" t="s">
        <v>114</v>
      </c>
      <c r="D22" s="14" t="s">
        <v>18</v>
      </c>
      <c r="E22" s="14" t="s">
        <v>127</v>
      </c>
      <c r="F22" s="14">
        <v>6.5</v>
      </c>
      <c r="G22" s="14">
        <v>0</v>
      </c>
      <c r="H22" s="14">
        <v>1</v>
      </c>
      <c r="I22" s="14">
        <v>1</v>
      </c>
      <c r="J22" s="7">
        <f t="shared" si="0"/>
        <v>8.5</v>
      </c>
      <c r="K22" s="37"/>
    </row>
    <row r="23" spans="1:11" ht="31.5">
      <c r="A23" s="7">
        <v>16</v>
      </c>
      <c r="B23" s="15" t="s">
        <v>130</v>
      </c>
      <c r="C23" s="9" t="s">
        <v>114</v>
      </c>
      <c r="D23" s="15" t="s">
        <v>21</v>
      </c>
      <c r="E23" s="15" t="s">
        <v>122</v>
      </c>
      <c r="F23" s="15">
        <v>7</v>
      </c>
      <c r="G23" s="15">
        <v>0</v>
      </c>
      <c r="H23" s="15">
        <v>0</v>
      </c>
      <c r="I23" s="15">
        <v>1.5</v>
      </c>
      <c r="J23" s="7">
        <f t="shared" si="0"/>
        <v>8.5</v>
      </c>
      <c r="K23" s="37"/>
    </row>
    <row r="24" spans="1:11" ht="31.5">
      <c r="A24" s="13">
        <v>17</v>
      </c>
      <c r="B24" s="15" t="s">
        <v>135</v>
      </c>
      <c r="C24" s="9" t="s">
        <v>114</v>
      </c>
      <c r="D24" s="15" t="s">
        <v>21</v>
      </c>
      <c r="E24" s="15" t="s">
        <v>122</v>
      </c>
      <c r="F24" s="15">
        <v>7</v>
      </c>
      <c r="G24" s="15">
        <v>0</v>
      </c>
      <c r="H24" s="15">
        <v>0.5</v>
      </c>
      <c r="I24" s="15">
        <v>1</v>
      </c>
      <c r="J24" s="7">
        <f t="shared" si="0"/>
        <v>8.5</v>
      </c>
      <c r="K24" s="34"/>
    </row>
    <row r="25" spans="1:11" ht="15.75">
      <c r="A25" s="7">
        <v>18</v>
      </c>
      <c r="B25" s="15" t="s">
        <v>116</v>
      </c>
      <c r="C25" s="9" t="s">
        <v>114</v>
      </c>
      <c r="D25" s="15" t="s">
        <v>12</v>
      </c>
      <c r="E25" s="15" t="s">
        <v>117</v>
      </c>
      <c r="F25" s="13">
        <v>0</v>
      </c>
      <c r="G25" s="13">
        <v>0</v>
      </c>
      <c r="H25" s="13">
        <v>0</v>
      </c>
      <c r="I25" s="13">
        <v>0</v>
      </c>
      <c r="J25" s="7" t="s">
        <v>42</v>
      </c>
      <c r="K25" s="32"/>
    </row>
    <row r="26" spans="1:11" ht="15.75">
      <c r="A26" s="13">
        <v>19</v>
      </c>
      <c r="B26" s="14" t="s">
        <v>118</v>
      </c>
      <c r="C26" s="9" t="s">
        <v>114</v>
      </c>
      <c r="D26" s="14" t="s">
        <v>39</v>
      </c>
      <c r="E26" s="14" t="s">
        <v>119</v>
      </c>
      <c r="F26" s="13">
        <v>0</v>
      </c>
      <c r="G26" s="13">
        <v>0</v>
      </c>
      <c r="H26" s="13">
        <v>0</v>
      </c>
      <c r="I26" s="13">
        <v>0</v>
      </c>
      <c r="J26" s="7" t="s">
        <v>42</v>
      </c>
      <c r="K26" s="32"/>
    </row>
    <row r="27" spans="1:11" ht="15.75">
      <c r="A27" s="7">
        <v>20</v>
      </c>
      <c r="B27" s="14" t="s">
        <v>120</v>
      </c>
      <c r="C27" s="9" t="s">
        <v>114</v>
      </c>
      <c r="D27" s="14" t="s">
        <v>39</v>
      </c>
      <c r="E27" s="14" t="s">
        <v>121</v>
      </c>
      <c r="F27" s="13">
        <v>0</v>
      </c>
      <c r="G27" s="13">
        <v>0</v>
      </c>
      <c r="H27" s="13">
        <v>0</v>
      </c>
      <c r="I27" s="13">
        <v>0</v>
      </c>
      <c r="J27" s="7" t="s">
        <v>42</v>
      </c>
      <c r="K27" s="32"/>
    </row>
    <row r="28" spans="1:11" ht="15.75">
      <c r="A28" s="13">
        <v>21</v>
      </c>
      <c r="B28" s="14" t="s">
        <v>123</v>
      </c>
      <c r="C28" s="9" t="s">
        <v>114</v>
      </c>
      <c r="D28" s="14" t="s">
        <v>39</v>
      </c>
      <c r="E28" s="14" t="s">
        <v>119</v>
      </c>
      <c r="F28" s="13">
        <v>0</v>
      </c>
      <c r="G28" s="13">
        <v>0</v>
      </c>
      <c r="H28" s="13">
        <v>0</v>
      </c>
      <c r="I28" s="13">
        <v>0</v>
      </c>
      <c r="J28" s="7" t="s">
        <v>42</v>
      </c>
      <c r="K28" s="32"/>
    </row>
    <row r="29" spans="1:11" ht="15.75">
      <c r="A29" s="7">
        <v>22</v>
      </c>
      <c r="B29" s="14" t="s">
        <v>124</v>
      </c>
      <c r="C29" s="9" t="s">
        <v>114</v>
      </c>
      <c r="D29" s="18" t="s">
        <v>56</v>
      </c>
      <c r="E29" s="15" t="s">
        <v>125</v>
      </c>
      <c r="F29" s="13">
        <v>0</v>
      </c>
      <c r="G29" s="13">
        <v>0</v>
      </c>
      <c r="H29" s="13">
        <v>0</v>
      </c>
      <c r="I29" s="13">
        <v>0</v>
      </c>
      <c r="J29" s="7" t="s">
        <v>42</v>
      </c>
      <c r="K29" s="37"/>
    </row>
    <row r="30" spans="1:11" ht="15.75">
      <c r="A30" s="13">
        <v>23</v>
      </c>
      <c r="B30" s="15" t="s">
        <v>128</v>
      </c>
      <c r="C30" s="9" t="s">
        <v>114</v>
      </c>
      <c r="D30" s="15" t="s">
        <v>12</v>
      </c>
      <c r="E30" s="15" t="s">
        <v>117</v>
      </c>
      <c r="F30" s="13">
        <v>0</v>
      </c>
      <c r="G30" s="13">
        <v>0</v>
      </c>
      <c r="H30" s="13">
        <v>0</v>
      </c>
      <c r="I30" s="13">
        <v>0</v>
      </c>
      <c r="J30" s="7" t="s">
        <v>42</v>
      </c>
      <c r="K30" s="37"/>
    </row>
    <row r="31" spans="1:11" ht="15.75">
      <c r="A31" s="7">
        <v>24</v>
      </c>
      <c r="B31" s="15" t="s">
        <v>132</v>
      </c>
      <c r="C31" s="9" t="s">
        <v>114</v>
      </c>
      <c r="D31" s="15" t="s">
        <v>12</v>
      </c>
      <c r="E31" s="15" t="s">
        <v>117</v>
      </c>
      <c r="F31" s="13">
        <v>0</v>
      </c>
      <c r="G31" s="13">
        <v>0</v>
      </c>
      <c r="H31" s="13">
        <v>0</v>
      </c>
      <c r="I31" s="13">
        <v>0</v>
      </c>
      <c r="J31" s="7" t="s">
        <v>42</v>
      </c>
      <c r="K31" s="37"/>
    </row>
    <row r="32" spans="1:11" ht="31.5">
      <c r="A32" s="13">
        <v>25</v>
      </c>
      <c r="B32" s="15" t="s">
        <v>137</v>
      </c>
      <c r="C32" s="9" t="s">
        <v>114</v>
      </c>
      <c r="D32" s="15" t="s">
        <v>12</v>
      </c>
      <c r="E32" s="15" t="s">
        <v>138</v>
      </c>
      <c r="F32" s="13">
        <v>0</v>
      </c>
      <c r="G32" s="13">
        <v>0</v>
      </c>
      <c r="H32" s="13">
        <v>0</v>
      </c>
      <c r="I32" s="13">
        <v>0</v>
      </c>
      <c r="J32" s="7" t="s">
        <v>42</v>
      </c>
      <c r="K32" s="34"/>
    </row>
    <row r="35" spans="2:10" ht="15.75">
      <c r="B35" s="2" t="s">
        <v>142</v>
      </c>
      <c r="C35" s="2"/>
      <c r="D35" s="2"/>
      <c r="E35" s="2" t="s">
        <v>143</v>
      </c>
      <c r="F35" s="2"/>
      <c r="G35" s="2"/>
      <c r="H35" s="2"/>
      <c r="I35" s="29" t="s">
        <v>45</v>
      </c>
      <c r="J35" s="2"/>
    </row>
    <row r="36" spans="2:10" ht="15.75">
      <c r="B36" s="2" t="s">
        <v>46</v>
      </c>
      <c r="C36" s="2"/>
      <c r="D36" s="2"/>
      <c r="E36" s="49" t="s">
        <v>141</v>
      </c>
      <c r="F36" s="49"/>
      <c r="G36" s="49"/>
      <c r="H36" s="2"/>
      <c r="I36" s="49" t="s">
        <v>48</v>
      </c>
      <c r="J36" s="49"/>
    </row>
  </sheetData>
  <sortState ref="A8:K32">
    <sortCondition descending="1" ref="J8:J32"/>
  </sortState>
  <mergeCells count="4">
    <mergeCell ref="E36:G36"/>
    <mergeCell ref="I36:J36"/>
    <mergeCell ref="C3:G3"/>
    <mergeCell ref="C4:G4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clasa9</vt:lpstr>
      <vt:lpstr>clasa10</vt:lpstr>
      <vt:lpstr>clasa11</vt:lpstr>
      <vt:lpstr>clasa12</vt:lpstr>
    </vt:vector>
  </TitlesOfParts>
  <Company>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Scoala</dc:creator>
  <cp:lastModifiedBy>europe</cp:lastModifiedBy>
  <cp:lastPrinted>2016-03-19T16:38:32Z</cp:lastPrinted>
  <dcterms:created xsi:type="dcterms:W3CDTF">2016-03-19T14:58:38Z</dcterms:created>
  <dcterms:modified xsi:type="dcterms:W3CDTF">2016-03-21T17:27:12Z</dcterms:modified>
</cp:coreProperties>
</file>